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35" tabRatio="728" firstSheet="3" activeTab="3"/>
  </bookViews>
  <sheets>
    <sheet name="修正履歴" sheetId="1" state="hidden" r:id="rId1"/>
    <sheet name="選択" sheetId="2" r:id="rId2"/>
    <sheet name="住棟（第1～4面）" sheetId="3" r:id="rId3"/>
    <sheet name="住戸（第5～9面" sheetId="4" r:id="rId4"/>
    <sheet name="引受承諾書" sheetId="5" state="hidden" r:id="rId5"/>
    <sheet name="住戸 8-1重量音（第10面）" sheetId="6" r:id="rId6"/>
    <sheet name="住戸 8-2軽量音（第11面）" sheetId="7" r:id="rId7"/>
    <sheet name="住戸 8-4音 開口部 (第12面)" sheetId="8" r:id="rId8"/>
    <sheet name="住戸 高齢者（第13～16面）" sheetId="9" r:id="rId9"/>
    <sheet name="住戸 防犯（第17～18面）" sheetId="10" r:id="rId10"/>
    <sheet name="長期優良（19面）" sheetId="11" r:id="rId11"/>
    <sheet name="data" sheetId="12" r:id="rId12"/>
  </sheets>
  <definedNames>
    <definedName name="□">'data'!$A$1:$A$2</definedName>
    <definedName name="_xlnm.Print_Area" localSheetId="4">'引受承諾書'!$A$1:$AG$46</definedName>
    <definedName name="_xlnm.Print_Area" localSheetId="5">'住戸 8-1重量音（第10面）'!$B$1:$AK$57</definedName>
    <definedName name="_xlnm.Print_Area" localSheetId="6">'住戸 8-2軽量音（第11面）'!$B$1:$AJ$33</definedName>
    <definedName name="_xlnm.Print_Area" localSheetId="7">'住戸 8-4音 開口部 (第12面)'!$B$1:$AN$22</definedName>
    <definedName name="_xlnm.Print_Area" localSheetId="8">'住戸 高齢者（第13～16面）'!$B$1:$AM$195</definedName>
    <definedName name="_xlnm.Print_Area" localSheetId="9">'住戸 防犯（第17～18面）'!$B$1:$AM$103</definedName>
    <definedName name="_xlnm.Print_Area" localSheetId="2">'住棟（第1～4面）'!$B$1:$AM$196</definedName>
    <definedName name="_xlnm.Print_Area" localSheetId="1">'選択'!$B$1:$AL$72</definedName>
    <definedName name="_xlnm.Print_Area" localSheetId="10">'長期優良（19面）'!$A$1:$AJ$42</definedName>
    <definedName name="換気設備の方式について">'data'!$AU$25:$AU$34</definedName>
    <definedName name="基礎形式">'data'!$AP$1:$AP$8</definedName>
    <definedName name="機械換気設備">'data'!$A$20:$A$24</definedName>
    <definedName name="給湯熱源機について">'data'!$AU$36:$AU$42</definedName>
    <definedName name="居室の換気設備">'data'!$G$20:$G$22</definedName>
    <definedName name="構造方法">'data'!$AI$1:$AI$5</definedName>
    <definedName name="照明設備">'data'!$AU$43:$AU$47</definedName>
    <definedName name="脱出対策">'data'!$AV$1:$AV$5</definedName>
    <definedName name="暖房方式の選択">'data'!$AU$13:$AU$17</definedName>
    <definedName name="地盤改良方法">'data'!$AC$1:$AC$8</definedName>
    <definedName name="地盤調査方法">'data'!$P$1:$P$10</definedName>
    <definedName name="通気構造">'data'!$A$26:$A$31</definedName>
    <definedName name="通気構造2">'data'!$K$26:$K$32</definedName>
    <definedName name="通気層除外規定・等級5以下">'data'!$AU$49:$AU$56</definedName>
    <definedName name="通気層除外規定・等級6以上">'data'!$BR$49:$BR$56</definedName>
    <definedName name="評価方法">'data'!$D$1:$D$5</definedName>
    <definedName name="防露性能の確認">'data'!$U$44:$U$54</definedName>
    <definedName name="冷房方式の選択">'data'!$AU$19:$AU$23</definedName>
  </definedNames>
  <calcPr fullCalcOnLoad="1"/>
</workbook>
</file>

<file path=xl/sharedStrings.xml><?xml version="1.0" encoding="utf-8"?>
<sst xmlns="http://schemas.openxmlformats.org/spreadsheetml/2006/main" count="3911" uniqueCount="1348">
  <si>
    <t>日</t>
  </si>
  <si>
    <t>年</t>
  </si>
  <si>
    <t>平成</t>
  </si>
  <si>
    <t>号</t>
  </si>
  <si>
    <t>新築</t>
  </si>
  <si>
    <t>造</t>
  </si>
  <si>
    <t>第</t>
  </si>
  <si>
    <t>）</t>
  </si>
  <si>
    <t>□</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</si>
  <si>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</si>
  <si>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</si>
  <si>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</si>
  <si>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</si>
  <si>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</si>
  <si>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</si>
  <si>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</si>
  <si>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</si>
  <si>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</si>
  <si>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</si>
  <si>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</si>
  <si>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</si>
  <si>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</si>
  <si>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</si>
  <si>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</si>
  <si>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</si>
  <si>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</si>
  <si>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</si>
  <si>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</si>
  <si>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</si>
  <si>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</si>
  <si>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</si>
  <si>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</si>
  <si>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</si>
  <si>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</si>
  <si>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</si>
  <si>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</si>
  <si>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</si>
  <si>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</si>
  <si>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</si>
  <si>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</si>
  <si>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</si>
  <si>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</si>
  <si>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</si>
  <si>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</si>
  <si>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</si>
  <si>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</si>
  <si>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</si>
  <si>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</si>
  <si>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</si>
  <si>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</si>
  <si>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</si>
  <si>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</si>
  <si>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</si>
  <si>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</si>
  <si>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</si>
  <si>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</si>
  <si>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</si>
  <si>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</si>
  <si>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</si>
  <si>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</si>
  <si>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</si>
  <si>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</si>
  <si>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</si>
  <si>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</si>
  <si>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</si>
  <si>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</si>
  <si>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</si>
  <si>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</si>
  <si>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</si>
  <si>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</si>
  <si>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</si>
  <si>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</si>
  <si>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</si>
  <si>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</si>
  <si>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</si>
  <si>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</si>
  <si>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</si>
  <si>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</si>
  <si>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</si>
  <si>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</si>
  <si>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</si>
  <si>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</si>
  <si>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</si>
  <si>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</si>
  <si>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</si>
  <si>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</si>
  <si>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</si>
  <si>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</si>
  <si>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</si>
  <si>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</si>
  <si>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</si>
  <si>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</si>
  <si>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</si>
  <si>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</si>
  <si>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t>
  </si>
  <si>
    <t>□</t>
  </si>
  <si>
    <t>■</t>
  </si>
  <si>
    <t>☑</t>
  </si>
  <si>
    <t>　</t>
  </si>
  <si>
    <t>■</t>
  </si>
  <si>
    <t>評価対象建築物の名称</t>
  </si>
  <si>
    <t>評価対象建築物の所在地</t>
  </si>
  <si>
    <t>設計者の氏名</t>
  </si>
  <si>
    <t>※印の欄は設計者が記入のこと</t>
  </si>
  <si>
    <t>性能表示事項</t>
  </si>
  <si>
    <r>
      <t>自己評価</t>
    </r>
    <r>
      <rPr>
        <vertAlign val="superscript"/>
        <sz val="9"/>
        <rFont val="ＭＳ Ｐ明朝"/>
        <family val="1"/>
      </rPr>
      <t>※</t>
    </r>
  </si>
  <si>
    <t>確認
項目</t>
  </si>
  <si>
    <r>
      <t>設計内容説明欄</t>
    </r>
    <r>
      <rPr>
        <vertAlign val="superscript"/>
        <sz val="10"/>
        <rFont val="ＭＳ Ｐ明朝"/>
        <family val="1"/>
      </rPr>
      <t>※</t>
    </r>
  </si>
  <si>
    <t>設計内容
確認欄</t>
  </si>
  <si>
    <t>(評価方法)※</t>
  </si>
  <si>
    <t>項目</t>
  </si>
  <si>
    <t>設計内容</t>
  </si>
  <si>
    <t>記載図書</t>
  </si>
  <si>
    <t>・</t>
  </si>
  <si>
    <t>その他</t>
  </si>
  <si>
    <t>基礎の構造方法及び形式等</t>
  </si>
  <si>
    <t>〔</t>
  </si>
  <si>
    <t>〕</t>
  </si>
  <si>
    <t>　</t>
  </si>
  <si>
    <t>スウェーデン式サウンディング試験</t>
  </si>
  <si>
    <t>標準貫入試験</t>
  </si>
  <si>
    <t>ボーリング調査</t>
  </si>
  <si>
    <t>表面波探査法</t>
  </si>
  <si>
    <t>既存測定データの調査</t>
  </si>
  <si>
    <t>敷地の履歴調査</t>
  </si>
  <si>
    <t>敷地の造成方法確認</t>
  </si>
  <si>
    <t>掘削による確認</t>
  </si>
  <si>
    <t>表層改良工法</t>
  </si>
  <si>
    <t>柱状改良工法</t>
  </si>
  <si>
    <t>鋼管杭工法</t>
  </si>
  <si>
    <t>鉄筋コンクリート造</t>
  </si>
  <si>
    <t>無筋コンクリート造</t>
  </si>
  <si>
    <t>布基礎</t>
  </si>
  <si>
    <t>ベタ基礎</t>
  </si>
  <si>
    <t>直接基礎</t>
  </si>
  <si>
    <t>杭基礎</t>
  </si>
  <si>
    <t>独立基礎</t>
  </si>
  <si>
    <t>複合基礎</t>
  </si>
  <si>
    <t>連続フーチング基礎</t>
  </si>
  <si>
    <t>直階段に直接通ずるバルコニー</t>
  </si>
  <si>
    <t>避難器具</t>
  </si>
  <si>
    <t>該当なし</t>
  </si>
  <si>
    <t>劣化対策等級　（構造躯体等）</t>
  </si>
  <si>
    <t>ホルムアルデヒド発散等級</t>
  </si>
  <si>
    <t>機械換気設備</t>
  </si>
  <si>
    <t>便所</t>
  </si>
  <si>
    <t>換気のできる窓</t>
  </si>
  <si>
    <t>なし</t>
  </si>
  <si>
    <t>浴室</t>
  </si>
  <si>
    <t>台所</t>
  </si>
  <si>
    <t>　　</t>
  </si>
  <si>
    <t>％</t>
  </si>
  <si>
    <t>２火災時の安全に関すること</t>
  </si>
  <si>
    <t>敷地の周辺状況調査(調査データ)</t>
  </si>
  <si>
    <t>評価者（審査者）氏名</t>
  </si>
  <si>
    <t>構造躯体</t>
  </si>
  <si>
    <t>計算方法</t>
  </si>
  <si>
    <t>仕様書</t>
  </si>
  <si>
    <t>　・壁量等</t>
  </si>
  <si>
    <t>在来木造壁量規定等の適合判定（階数２以下軸組）</t>
  </si>
  <si>
    <t>伏図等</t>
  </si>
  <si>
    <t>評価員
確認</t>
  </si>
  <si>
    <t>（倒壊防止）</t>
  </si>
  <si>
    <t>枠組工法簡易 計算（壁量＋竪枠計算）</t>
  </si>
  <si>
    <t>計算書</t>
  </si>
  <si>
    <t>評価対象外</t>
  </si>
  <si>
    <t>限界耐力計算</t>
  </si>
  <si>
    <t>　・横架材</t>
  </si>
  <si>
    <t>スパン表</t>
  </si>
  <si>
    <t>　・基礎</t>
  </si>
  <si>
    <t>（損傷防止）</t>
  </si>
  <si>
    <t>免震建築物</t>
  </si>
  <si>
    <t>平成１２年建設省告示第2009号第1第3号による免震建築物</t>
  </si>
  <si>
    <t>（１－３）</t>
  </si>
  <si>
    <t>免震層及び免震材料の維持管理に関する図書の作成</t>
  </si>
  <si>
    <t>１－３</t>
  </si>
  <si>
    <t>地盤又は杭の許容支持力等及びその設定方法</t>
  </si>
  <si>
    <t>１－４</t>
  </si>
  <si>
    <t>調査書</t>
  </si>
  <si>
    <t>基礎図</t>
  </si>
  <si>
    <t>１－５</t>
  </si>
  <si>
    <t>耐積雪等級</t>
  </si>
  <si>
    <t>該当区域外</t>
  </si>
  <si>
    <t>設計内容説明書と同じ内容</t>
  </si>
  <si>
    <t>基礎</t>
  </si>
  <si>
    <t>PC造</t>
  </si>
  <si>
    <t>耐震等級</t>
  </si>
  <si>
    <t>１－２</t>
  </si>
  <si>
    <r>
      <t>↓</t>
    </r>
    <r>
      <rPr>
        <sz val="9"/>
        <rFont val="ＭＳ Ｐ明朝"/>
        <family val="1"/>
      </rPr>
      <t>選択項目</t>
    </r>
  </si>
  <si>
    <t>耐風等級</t>
  </si>
  <si>
    <t>評価基準</t>
  </si>
  <si>
    <t>特別認定</t>
  </si>
  <si>
    <t>型式認定</t>
  </si>
  <si>
    <t>型式認証</t>
  </si>
  <si>
    <t>　　　</t>
  </si>
  <si>
    <t>杭状改良地盤の許容支持力度：</t>
  </si>
  <si>
    <t>kN/㎡]　</t>
  </si>
  <si>
    <t>[</t>
  </si>
  <si>
    <t>kN/本〕</t>
  </si>
  <si>
    <t>構造図</t>
  </si>
  <si>
    <t>kN/本]　</t>
  </si>
  <si>
    <t>・構造方法：</t>
  </si>
  <si>
    <t>・形　　　式：</t>
  </si>
  <si>
    <t>・杭  種:</t>
  </si>
  <si>
    <t>・杭  径:</t>
  </si>
  <si>
    <t>・杭  長:</t>
  </si>
  <si>
    <t>地業</t>
  </si>
  <si>
    <t>杭等</t>
  </si>
  <si>
    <t>地業</t>
  </si>
  <si>
    <t>材料</t>
  </si>
  <si>
    <t>締め固め方法</t>
  </si>
  <si>
    <t>割石</t>
  </si>
  <si>
    <t>砕石</t>
  </si>
  <si>
    <t>その他（</t>
  </si>
  <si>
    <t>耐火等級（延焼のおそれのある部分)開口部</t>
  </si>
  <si>
    <t>耐火等級（延焼のおそれのある部分)開口部以外</t>
  </si>
  <si>
    <t>外壁の軸組等</t>
  </si>
  <si>
    <t>外壁の構造等（地盤から１ｍ）</t>
  </si>
  <si>
    <t>仕上表</t>
  </si>
  <si>
    <t>平面図</t>
  </si>
  <si>
    <t>矩計図</t>
  </si>
  <si>
    <t>　</t>
  </si>
  <si>
    <t>外壁通気構造とする</t>
  </si>
  <si>
    <t>軒の出を９０ｃｍとした真壁構造</t>
  </si>
  <si>
    <t>外壁を通気構造としない</t>
  </si>
  <si>
    <t>その他（添付図書に記載）</t>
  </si>
  <si>
    <t>製材、集成材等又は構造用合板等＋薬剤処理（現場処理）</t>
  </si>
  <si>
    <t>製材、集成材等＋小径13.5㎝</t>
  </si>
  <si>
    <t>製材、集成材等＋耐久性区分Ｄ1＋小径12.0㎝以上</t>
  </si>
  <si>
    <t>耐久性区分Ｄ１のうち、ヒノキ等の高耐久樹種</t>
  </si>
  <si>
    <t>その他（特別評価方法認定工法）</t>
  </si>
  <si>
    <t>特別評価方法認定通気工法</t>
  </si>
  <si>
    <t>製材、集成材等＋耐久性区分Ｄ1樹種</t>
  </si>
  <si>
    <t>製材、集成材等＋小径12.0㎝以上</t>
  </si>
  <si>
    <t>土台</t>
  </si>
  <si>
    <t>防腐・防蟻処理</t>
  </si>
  <si>
    <t>工場薬剤処理（JAS　K３相当以上の保存処理材）</t>
  </si>
  <si>
    <t>製材、集成材等＋耐久性区分D1特定樹種（ヒノキ等）</t>
  </si>
  <si>
    <t>その他[</t>
  </si>
  <si>
    <t>]</t>
  </si>
  <si>
    <t>製材、集成材等又は構造用合板等＋JAS K3相当薬剤処理</t>
  </si>
  <si>
    <t>構造用合板等の薬剤処理（現場処理）</t>
  </si>
  <si>
    <t>構造用合板等のJAS K3相当薬剤処理</t>
  </si>
  <si>
    <t>製材、集成材等のJAS K3相当薬剤処理</t>
  </si>
  <si>
    <t>製材、集成材等の薬剤処理（現場処理）</t>
  </si>
  <si>
    <t>○ 柱、間柱、筋交、合板等、その他軸組</t>
  </si>
  <si>
    <t>土台に接する外壁下端水切り</t>
  </si>
  <si>
    <t>浴室、脱衣室の防水</t>
  </si>
  <si>
    <t>防水上の措置</t>
  </si>
  <si>
    <t>ユニットバス（JISA4416規定するもの）</t>
  </si>
  <si>
    <t>防水上有効な仕上げ措置（床、壁、天井）</t>
  </si>
  <si>
    <t>脱衣室</t>
  </si>
  <si>
    <t>防水上有効な仕上げ措置（床、壁）</t>
  </si>
  <si>
    <t>外壁軸組等のJAS K3相当薬剤処理（軸組、床組、天井）</t>
  </si>
  <si>
    <t>外壁軸組等の防腐防蟻措置(薬剤塗布)</t>
  </si>
  <si>
    <t>（軸組、床組、天井）</t>
  </si>
  <si>
    <t>外壁軸組等のJAS K3相当薬剤処理（軸組、床組）</t>
  </si>
  <si>
    <t>外壁軸組等の防腐防蟻措置(薬剤塗布)（軸組、床組）</t>
  </si>
  <si>
    <t>外壁通気構造の有無：</t>
  </si>
  <si>
    <t>2階以上にある場合の床組下地板の防腐防蟻処理</t>
  </si>
  <si>
    <t>地盤</t>
  </si>
  <si>
    <t>防蟻措置</t>
  </si>
  <si>
    <t>・防蟻措置[</t>
  </si>
  <si>
    <t>有</t>
  </si>
  <si>
    <t>対象区域外</t>
  </si>
  <si>
    <t>・方法</t>
  </si>
  <si>
    <t>土壌処理</t>
  </si>
  <si>
    <t>土間コンクリート（布基礎と一体）</t>
  </si>
  <si>
    <t>基礎高さ</t>
  </si>
  <si>
    <t>mm</t>
  </si>
  <si>
    <t>床下防湿措置等</t>
  </si>
  <si>
    <t>床下地盤面の防湿措置
床下換気措置</t>
  </si>
  <si>
    <t>基礎断熱工法</t>
  </si>
  <si>
    <t>防湿措置と方法[</t>
  </si>
  <si>
    <t>基礎断熱工法以外</t>
  </si>
  <si>
    <t>床下換気措置[</t>
  </si>
  <si>
    <t>小屋裏換気</t>
  </si>
  <si>
    <t>小屋裏換気の措置</t>
  </si>
  <si>
    <t>小屋裏　有　[</t>
  </si>
  <si>
    <t>屋根断熱工法等により小屋裏換気措置は不要</t>
  </si>
  <si>
    <t>認定書等活用</t>
  </si>
  <si>
    <t>地盤から基礎上端又は土台下端までの高さ</t>
  </si>
  <si>
    <t>全等級</t>
  </si>
  <si>
    <t>建築基準法</t>
  </si>
  <si>
    <t>建築基準法に定める対策に準記する</t>
  </si>
  <si>
    <t>伏図</t>
  </si>
  <si>
    <t>認定書</t>
  </si>
  <si>
    <t>設備図</t>
  </si>
  <si>
    <t>専用配管</t>
  </si>
  <si>
    <t>地中埋設管</t>
  </si>
  <si>
    <t>専用排水管</t>
  </si>
  <si>
    <t>配管点検口</t>
  </si>
  <si>
    <t>コンクリート内埋め込み配管</t>
  </si>
  <si>
    <t>全ての評価対象配管がコンクリート内に埋め込まれていない</t>
  </si>
  <si>
    <t>地中埋設管上のコンクリート打設</t>
  </si>
  <si>
    <t>埋設管上にコンクリーを施工していない。</t>
  </si>
  <si>
    <t>対象区域外（凍結のおそれのある地域）</t>
  </si>
  <si>
    <t>排水管等の内面</t>
  </si>
  <si>
    <t>平滑である</t>
  </si>
  <si>
    <t>設置状態</t>
  </si>
  <si>
    <t>たわみ抜け等が生じないように設置</t>
  </si>
  <si>
    <t>排水管の清掃措置</t>
  </si>
  <si>
    <t>主要接合部等の点検措置</t>
  </si>
  <si>
    <t>主要接合部等の点検措置等の確保している（給水、排水、給湯、ガス）</t>
  </si>
  <si>
    <t>主要接合部等の点検措置等の確保している（ヘッダー、バルブ等）</t>
  </si>
  <si>
    <t>４ 維持管理・更新への配慮</t>
  </si>
  <si>
    <t>５ 温熱環境（エネルギー消費量に関すること）</t>
  </si>
  <si>
    <t>３ 劣化の軽減に関する事</t>
  </si>
  <si>
    <t>１ 構造の安定に関すること</t>
  </si>
  <si>
    <t>詳細図</t>
  </si>
  <si>
    <t>資料</t>
  </si>
  <si>
    <t>断熱等性能等級</t>
  </si>
  <si>
    <t>地域区分</t>
  </si>
  <si>
    <t>(</t>
  </si>
  <si>
    <t>)</t>
  </si>
  <si>
    <t>等級選択</t>
  </si>
  <si>
    <t>外皮平均熱貫流率（UA値） [</t>
  </si>
  <si>
    <t>外皮平均熱貫流率（UA値） の基準に適合している</t>
  </si>
  <si>
    <t>W/（㎡・K）〕</t>
  </si>
  <si>
    <t>評価書に記載</t>
  </si>
  <si>
    <t>適用する基準
計算方法</t>
  </si>
  <si>
    <t>・適用条件</t>
  </si>
  <si>
    <t>開口部比率 [</t>
  </si>
  <si>
    <t>%]</t>
  </si>
  <si>
    <t>熱貫流率の基準に適合</t>
  </si>
  <si>
    <t>断熱材の熱抵抗の基準に適合</t>
  </si>
  <si>
    <t>開口部の断熱（２％緩和）</t>
  </si>
  <si>
    <t>開口部の日射（４％緩和）</t>
  </si>
  <si>
    <t>緩和措置あり</t>
  </si>
  <si>
    <t>適用条件</t>
  </si>
  <si>
    <t>躯体の基準</t>
  </si>
  <si>
    <t>結露防止対策</t>
  </si>
  <si>
    <t>繊維系断熱材</t>
  </si>
  <si>
    <t>防湿層の設置</t>
  </si>
  <si>
    <t>通気層の設置</t>
  </si>
  <si>
    <t>・繊維系断熱材等の使用</t>
  </si>
  <si>
    <t>天井（屋根）</t>
  </si>
  <si>
    <t>外壁</t>
  </si>
  <si>
    <t>除外規定適用</t>
  </si>
  <si>
    <t>（　　　　　　　　　　　　　　）</t>
  </si>
  <si>
    <t>一次エネルギー消費量等級</t>
  </si>
  <si>
    <t>年間日射地域区分（</t>
  </si>
  <si>
    <t>）区分</t>
  </si>
  <si>
    <t>暖房期日射地域区分（</t>
  </si>
  <si>
    <t>以下は入力が必要な設備機器を用いる場合のみ</t>
  </si>
  <si>
    <t>設計一次エネルギー消費量〔</t>
  </si>
  <si>
    <t>基準一次エネルギー消費量〔</t>
  </si>
  <si>
    <t>面積等</t>
  </si>
  <si>
    <t>主たる居室の面積</t>
  </si>
  <si>
    <t>その他の居室の面積</t>
  </si>
  <si>
    <t>床面積の合計</t>
  </si>
  <si>
    <t>外皮熱損失量</t>
  </si>
  <si>
    <t>冷房期の日射熱取得</t>
  </si>
  <si>
    <t>暖房期の日射熱取得</t>
  </si>
  <si>
    <t>自然風利用</t>
  </si>
  <si>
    <t>設備機器に係る概要</t>
  </si>
  <si>
    <t>各設備機器の基準に適合している</t>
  </si>
  <si>
    <t>外皮面積の割合</t>
  </si>
  <si>
    <t>暖房設備</t>
  </si>
  <si>
    <t>冷房設備</t>
  </si>
  <si>
    <t>換気設備</t>
  </si>
  <si>
    <t>給湯設備</t>
  </si>
  <si>
    <t>・配管方式</t>
  </si>
  <si>
    <t>・水栓</t>
  </si>
  <si>
    <t>・浴槽</t>
  </si>
  <si>
    <t>・太陽熱給湯</t>
  </si>
  <si>
    <t>照明設備</t>
  </si>
  <si>
    <t>太陽光発電設備</t>
  </si>
  <si>
    <t>太陽光発電設備の使用</t>
  </si>
  <si>
    <t>コージェネレーション設備の使用</t>
  </si>
  <si>
    <t>コージェネ</t>
  </si>
  <si>
    <t>FF暖房機</t>
  </si>
  <si>
    <t>パネルラジエーター</t>
  </si>
  <si>
    <t>温水床暖房</t>
  </si>
  <si>
    <t>ファンコンベクター</t>
  </si>
  <si>
    <t>電気ヒーター床暖房</t>
  </si>
  <si>
    <t>電気蓄熱暖房器</t>
  </si>
  <si>
    <t>ルームエアコンディショナー付温水床暖房機</t>
  </si>
  <si>
    <t>その他の暖房設備機器</t>
  </si>
  <si>
    <t>暖房設備機器または放熱器を設置しない</t>
  </si>
  <si>
    <t>ダクト式セントラル空調機を用いて、住宅全体を冷房する</t>
  </si>
  <si>
    <t>「主たる居室」と「その他の居室」の両方あるいはいずれかに冷房設備機器を設置する</t>
  </si>
  <si>
    <t>冷房設備機器を設置しない</t>
  </si>
  <si>
    <t>ルームエアコンディショナー</t>
  </si>
  <si>
    <t>ダクト式セントラル空調機を用いて、住宅全体を暖房する</t>
  </si>
  <si>
    <t>「主たる居室」と「その他の居室」の両方あるいはいずれかに暖房設備機器または放熱器を設置する</t>
  </si>
  <si>
    <t>暖房方式の選択</t>
  </si>
  <si>
    <t>冷房方式の選択</t>
  </si>
  <si>
    <t>ダクト式第一種換気設備</t>
  </si>
  <si>
    <t>換気設備の方式について</t>
  </si>
  <si>
    <t>ダクト式第二種またはダクト式第三種換気設備</t>
  </si>
  <si>
    <t>壁付け式第一種換気設備</t>
  </si>
  <si>
    <t>壁付け式第二種換気設備または壁付け式第三種換気設備</t>
  </si>
  <si>
    <t>ダクト式第一種換気設備（熱交換型換気を採用）</t>
  </si>
  <si>
    <t>ダクト式第二種またはダクト式第三種換気設備（熱交換型換気を採用）</t>
  </si>
  <si>
    <t>壁付け式第一種換気設備（熱交換型換気を採用）</t>
  </si>
  <si>
    <t>壁付け式第二種換気設備または壁付け式第三種換気設備（熱交換型換気を採用）</t>
  </si>
  <si>
    <t>給湯熱源機について</t>
  </si>
  <si>
    <t>給湯専用型</t>
  </si>
  <si>
    <t>給湯・温水暖房一体型</t>
  </si>
  <si>
    <t>コージェネレーションを使用する</t>
  </si>
  <si>
    <t>その他の給湯設備機器</t>
  </si>
  <si>
    <t>給湯設備機器を設置しない</t>
  </si>
  <si>
    <t>いずれかの機器において白熱灯を使用している</t>
  </si>
  <si>
    <t>暖房方式(</t>
  </si>
  <si>
    <t>冷房方式(</t>
  </si>
  <si>
    <t>換気設備方式(</t>
  </si>
  <si>
    <t>給湯熱源機(</t>
  </si>
  <si>
    <t>先分岐方式</t>
  </si>
  <si>
    <t>ヘッダー方式</t>
  </si>
  <si>
    <t>節湯水詮等を使用</t>
  </si>
  <si>
    <t>高断熱浴槽を使用</t>
  </si>
  <si>
    <t>太陽熱給湯を使用</t>
  </si>
  <si>
    <t>主たる居室（</t>
  </si>
  <si>
    <t>その他居室（</t>
  </si>
  <si>
    <t>非居室（</t>
  </si>
  <si>
    <t>５ 温熱環境（エネルギー消費量に関すること）</t>
  </si>
  <si>
    <t>方位別開口比</t>
  </si>
  <si>
    <t>８ 音環境に関すること</t>
  </si>
  <si>
    <t>高齢者等配慮対策等級（専用部分）</t>
  </si>
  <si>
    <t>１０ 防犯に関すること</t>
  </si>
  <si>
    <t>開口部の侵入防止対策</t>
  </si>
  <si>
    <t>北</t>
  </si>
  <si>
    <t>東</t>
  </si>
  <si>
    <t>南</t>
  </si>
  <si>
    <t>西</t>
  </si>
  <si>
    <t>※印の欄は設計者が記入のこと</t>
  </si>
  <si>
    <t xml:space="preserve">１－７
</t>
  </si>
  <si>
    <t>基礎の構造
方法及び
形式</t>
  </si>
  <si>
    <t>１－６</t>
  </si>
  <si>
    <t>地盤又は杭
の許容支持
力及びその
設定方法</t>
  </si>
  <si>
    <t>２－６</t>
  </si>
  <si>
    <t>２－５</t>
  </si>
  <si>
    <t>３－１</t>
  </si>
  <si>
    <t>６－２</t>
  </si>
  <si>
    <t>７－１</t>
  </si>
  <si>
    <t>７－２</t>
  </si>
  <si>
    <t>８－４</t>
  </si>
  <si>
    <t>１０－１</t>
  </si>
  <si>
    <t>１－１</t>
  </si>
  <si>
    <t>ランマー</t>
  </si>
  <si>
    <t>地盤の許容応力度:</t>
  </si>
  <si>
    <t>杭の許容支持力：</t>
  </si>
  <si>
    <t>杭状改良地盤の許容支持力：</t>
  </si>
  <si>
    <t>地盤</t>
  </si>
  <si>
    <t>]　</t>
  </si>
  <si>
    <t>地盤の改良方法：</t>
  </si>
  <si>
    <t>(１－１)</t>
  </si>
  <si>
    <t>(１－2)</t>
  </si>
  <si>
    <t>(１－4)</t>
  </si>
  <si>
    <t>(１－5)</t>
  </si>
  <si>
    <t>許容応力度計算</t>
  </si>
  <si>
    <t>ｃｍ</t>
  </si>
  <si>
    <t>ｍ</t>
  </si>
  <si>
    <t>天井（屋根）に防湿層の設置有り</t>
  </si>
  <si>
    <t>外壁に防湿層の設置有り</t>
  </si>
  <si>
    <t>屋根断熱に通気層の設置あり</t>
  </si>
  <si>
    <t>外壁断熱に通気層の設置あり</t>
  </si>
  <si>
    <t>・基準に適合した感知部分の設置場所</t>
  </si>
  <si>
    <t>全寝室</t>
  </si>
  <si>
    <t>全居室</t>
  </si>
  <si>
    <t>全台所</t>
  </si>
  <si>
    <t>一定の階段（等級１～等級２）</t>
  </si>
  <si>
    <t>全階段（等級３以上）</t>
  </si>
  <si>
    <t>・感知を行う部分</t>
  </si>
  <si>
    <t>感知器等規格省令等に定める感度又は住警器等規格省令に定める感度等</t>
  </si>
  <si>
    <t>・警報を行う部分（下記のいずれか）</t>
  </si>
  <si>
    <t>感知器と一体型（音響性能７０dB(1m)以上）</t>
  </si>
  <si>
    <t>各階1つ以上設置、150㎡毎設置（音響性能７０dB(1m)以上）</t>
  </si>
  <si>
    <t>各階1つ以上設置、350㎡毎設置（音響性能85dB(1m)以上）</t>
  </si>
  <si>
    <t>立面図</t>
  </si>
  <si>
    <t>計算書</t>
  </si>
  <si>
    <t>断面図</t>
  </si>
  <si>
    <t>仕様書</t>
  </si>
  <si>
    <t>避難器具の種類</t>
  </si>
  <si>
    <t>開口部の耐火性能</t>
  </si>
  <si>
    <t>防火設備の仕様等（耐火性能が最も低いもの）</t>
  </si>
  <si>
    <t>・外壁開口部の耐火性能（延焼の恐れのある部分にある開口部全て）</t>
  </si>
  <si>
    <t>その他</t>
  </si>
  <si>
    <t>特定防火設備（６０分耐火）</t>
  </si>
  <si>
    <t>防火設備（２０分耐火）</t>
  </si>
  <si>
    <t>配置図</t>
  </si>
  <si>
    <t>建具表</t>
  </si>
  <si>
    <t>・外壁の耐火時間</t>
  </si>
  <si>
    <t>・軒裏の耐火時間</t>
  </si>
  <si>
    <t>６０分以上</t>
  </si>
  <si>
    <t>４５分以上</t>
  </si>
  <si>
    <t>２０分以上</t>
  </si>
  <si>
    <t>認定書等の活用</t>
  </si>
  <si>
    <r>
      <t>↓</t>
    </r>
    <r>
      <rPr>
        <sz val="9"/>
        <rFont val="ＭＳ Ｐ明朝"/>
        <family val="1"/>
      </rPr>
      <t>必須・選択項目</t>
    </r>
  </si>
  <si>
    <t>使用する建材</t>
  </si>
  <si>
    <t>特定建材</t>
  </si>
  <si>
    <t>その他の建材</t>
  </si>
  <si>
    <t>６空気環境に関すること</t>
  </si>
  <si>
    <t>居室の内装の仕上げ材</t>
  </si>
  <si>
    <t>・特定建材のうち最もホルムアルデヒド発散が大きい建材</t>
  </si>
  <si>
    <t>F☆☆☆☆</t>
  </si>
  <si>
    <t>F☆☆☆</t>
  </si>
  <si>
    <t>F☆☆</t>
  </si>
  <si>
    <t>（等級３）</t>
  </si>
  <si>
    <t>（等級２）</t>
  </si>
  <si>
    <t>（等級１）</t>
  </si>
  <si>
    <t>ホルムアルデヒド発散等級</t>
  </si>
  <si>
    <t>（規制対象外の建材）</t>
  </si>
  <si>
    <t>（第３種ﾎﾙﾑ発散建築材料）</t>
  </si>
  <si>
    <t>（第2種ﾎﾙﾑ発散建築材料）</t>
  </si>
  <si>
    <t>措置方法</t>
  </si>
  <si>
    <t>内装・天井裏等</t>
  </si>
  <si>
    <t>使用建材による</t>
  </si>
  <si>
    <t>換気による</t>
  </si>
  <si>
    <t>換気</t>
  </si>
  <si>
    <t>製材等（丸太及び単層フローリングを含む）</t>
  </si>
  <si>
    <t>設計内容説明書と同じ内容</t>
  </si>
  <si>
    <t>居室の換気対策</t>
  </si>
  <si>
    <t>機械換気設備</t>
  </si>
  <si>
    <t>局所換気対策</t>
  </si>
  <si>
    <t>浴室　</t>
  </si>
  <si>
    <t>該当なし</t>
  </si>
  <si>
    <t>７ 光・視環境に関すること</t>
  </si>
  <si>
    <t>単純開口率</t>
  </si>
  <si>
    <t>・居室の開口部の面積の合計[</t>
  </si>
  <si>
    <t>・単純開口率[</t>
  </si>
  <si>
    <t>・北面（</t>
  </si>
  <si>
    <t>・南面（</t>
  </si>
  <si>
    <t>※開口部の面積はサッシカタログのＷ×Ｈの値とする。</t>
  </si>
  <si>
    <t>方位別開口部の面積合計の比</t>
  </si>
  <si>
    <t>居室の面積に対する開口部の割合</t>
  </si>
  <si>
    <t>天井裏等の下地等</t>
  </si>
  <si>
    <t>気密措置による</t>
  </si>
  <si>
    <t>換気方法</t>
  </si>
  <si>
    <t>感知器の種類及び設置場所</t>
  </si>
  <si>
    <t>・種類　[</t>
  </si>
  <si>
    <t>・真上（</t>
  </si>
  <si>
    <t>面積表</t>
  </si>
  <si>
    <t>透過損失等級（外壁開口部）</t>
  </si>
  <si>
    <t>・居室の床面積の合計</t>
  </si>
  <si>
    <t xml:space="preserve">㎡ </t>
  </si>
  <si>
    <t>・東面(</t>
  </si>
  <si>
    <t>・西面(</t>
  </si>
  <si>
    <t>※窓が存在しない場合の0％の時は、「以上」を非表示</t>
  </si>
  <si>
    <t>JISの遮音等級表示品</t>
  </si>
  <si>
    <t>認定書等の活用（下記の認定書欄に記入）</t>
  </si>
  <si>
    <t>その他試験を行うもの [透過損失の平均値</t>
  </si>
  <si>
    <t>等級</t>
  </si>
  <si>
    <t>開口部の遮音性能
（各方位、遮音性能が最低のものを記入する）</t>
  </si>
  <si>
    <t>方位</t>
  </si>
  <si>
    <t>設計内容</t>
  </si>
  <si>
    <t>認定書</t>
  </si>
  <si>
    <t>９－１</t>
  </si>
  <si>
    <t>■該当なし</t>
  </si>
  <si>
    <t>■否選択</t>
  </si>
  <si>
    <t>１０防犯に関すること</t>
  </si>
  <si>
    <t>区分及び措置</t>
  </si>
  <si>
    <t>]階</t>
  </si>
  <si>
    <t>設計内容説明書と同じ内容</t>
  </si>
  <si>
    <t>戸および錠による対策</t>
  </si>
  <si>
    <t>その他（対策なし）</t>
  </si>
  <si>
    <t>該当する開口部なし</t>
  </si>
  <si>
    <t>侵入防止上有効な措置（該当箇所すべて）</t>
  </si>
  <si>
    <t>侵入防止上有効な措置（該当箇所すべて）</t>
  </si>
  <si>
    <t>雨戸やｼｬｯﾀｰでのみ対策が講じられている開口部が含まれる</t>
  </si>
  <si>
    <t>サッシ及びガラスによる対策</t>
  </si>
  <si>
    <t>面格子による対策</t>
  </si>
  <si>
    <t>立面図</t>
  </si>
  <si>
    <t>建具</t>
  </si>
  <si>
    <t>配置図</t>
  </si>
  <si>
    <t>評価対象外の開口部</t>
  </si>
  <si>
    <t>評価対象外の開口部が有る</t>
  </si>
  <si>
    <t>■内容は別紙の設計内容説明書(第6面)による。</t>
  </si>
  <si>
    <t>■内容は別紙の設計内容説明書(第7面)による。</t>
  </si>
  <si>
    <t>■内容は別紙の設計内容説明書(第8面～第11面)による。</t>
  </si>
  <si>
    <t>■内容は別紙の設計内容説明書(第12面～第13面)による。</t>
  </si>
  <si>
    <t>（第1面）</t>
  </si>
  <si>
    <t>□</t>
  </si>
  <si>
    <t>９－１</t>
  </si>
  <si>
    <t>部屋の配置等</t>
  </si>
  <si>
    <t>特定寝室と同一階にある室</t>
  </si>
  <si>
    <t>・特定寝室（</t>
  </si>
  <si>
    <t>室名：</t>
  </si>
  <si>
    <t>・特定寝室と同一階にある室</t>
  </si>
  <si>
    <t>玄関</t>
  </si>
  <si>
    <t>食事室</t>
  </si>
  <si>
    <t>洗面所</t>
  </si>
  <si>
    <t>・ホームエレベーター</t>
  </si>
  <si>
    <t>あり</t>
  </si>
  <si>
    <t>・ホームエレベーター出入口の幅員（</t>
  </si>
  <si>
    <t>mm）</t>
  </si>
  <si>
    <t>出入口等（日常生活空間内）</t>
  </si>
  <si>
    <t>段　差</t>
  </si>
  <si>
    <t>・玄関出入口</t>
  </si>
  <si>
    <t>20ｍｍ以下</t>
  </si>
  <si>
    <t>　　くつずりと玄関内側土間の段差</t>
  </si>
  <si>
    <t>　　くつずりと玄関外側の段差</t>
  </si>
  <si>
    <t>5ｍｍ以下</t>
  </si>
  <si>
    <t>・玄関上がりかまちの段差</t>
  </si>
  <si>
    <t>(</t>
  </si>
  <si>
    <t>mm)</t>
  </si>
  <si>
    <t>・浴室出入口の段差</t>
  </si>
  <si>
    <t>踏み段（奥行き300mm以上、幅600mm以上）あり</t>
  </si>
  <si>
    <t>・バルコニー出入口</t>
  </si>
  <si>
    <t>対象外</t>
  </si>
  <si>
    <t>段差なし</t>
  </si>
  <si>
    <t>単純段差20mm以下</t>
  </si>
  <si>
    <t>内外高低差120mm以下、またぎ段差180ｍｍ以下</t>
  </si>
  <si>
    <t>手摺設置</t>
  </si>
  <si>
    <t>単純段差180mm以下</t>
  </si>
  <si>
    <t>設置</t>
  </si>
  <si>
    <t>またぎ段差180mm以下</t>
  </si>
  <si>
    <t>踏み台を設置する</t>
  </si>
  <si>
    <t>単純段差250mm以下　</t>
  </si>
  <si>
    <t>手摺（</t>
  </si>
  <si>
    <t>設置）</t>
  </si>
  <si>
    <t>・畳コーナー等</t>
  </si>
  <si>
    <t>高さ</t>
  </si>
  <si>
    <t>面積</t>
  </si>
  <si>
    <t>間口</t>
  </si>
  <si>
    <t>その他の5ｍｍ超えの段差はない（勝手口等を除く）</t>
  </si>
  <si>
    <t>出入口等（日常生活空間外）</t>
  </si>
  <si>
    <t>5mmを超の段差はない
（ただし、玄関・勝手口等の出入口、上がりかまち、バルコニー、浴室の出入口、畳ｺｰﾅｰ等の90mm以上の段差は除く）</t>
  </si>
  <si>
    <t>階　段</t>
  </si>
  <si>
    <t>勾配等</t>
  </si>
  <si>
    <t>・勾配（R／T＝</t>
  </si>
  <si>
    <t>・幅員　（</t>
  </si>
  <si>
    <t>・けあげ　（R＝</t>
  </si>
  <si>
    <t>・踏面（T＝</t>
  </si>
  <si>
    <t>・（2R + T＝</t>
  </si>
  <si>
    <t>蹴込み</t>
  </si>
  <si>
    <t>・蹴込み寸法（</t>
  </si>
  <si>
    <t>・蹴込み板</t>
  </si>
  <si>
    <t>あり</t>
  </si>
  <si>
    <t>形式等</t>
  </si>
  <si>
    <t>・階段の形式</t>
  </si>
  <si>
    <t>直</t>
  </si>
  <si>
    <t>折り返し</t>
  </si>
  <si>
    <t>・最上段の通路等への食い込み</t>
  </si>
  <si>
    <t>・最下段の通路等への食い込み</t>
  </si>
  <si>
    <t>なし</t>
  </si>
  <si>
    <t>滑り防止</t>
  </si>
  <si>
    <t>段鼻</t>
  </si>
  <si>
    <t>・段鼻の出</t>
  </si>
  <si>
    <t>・滑り止め</t>
  </si>
  <si>
    <t>あり（踏面と同一面）</t>
  </si>
  <si>
    <t>手摺</t>
  </si>
  <si>
    <t>手摺の設置</t>
  </si>
  <si>
    <t>・階段</t>
  </si>
  <si>
    <t>両側設置</t>
  </si>
  <si>
    <t>片側設置</t>
  </si>
  <si>
    <t>・手摺高さ</t>
  </si>
  <si>
    <t>踏面先端より</t>
  </si>
  <si>
    <t>・便所（日常生活空間内</t>
  </si>
  <si>
    <t>・浴室（日常生活空間内）</t>
  </si>
  <si>
    <t>浴室出入部</t>
  </si>
  <si>
    <t>浴槽出入部</t>
  </si>
  <si>
    <t>浴槽内での立ち座り部</t>
  </si>
  <si>
    <t>姿勢保持</t>
  </si>
  <si>
    <t>洗い場の立ち座り</t>
  </si>
  <si>
    <t>・玄関（日常生活空間内）</t>
  </si>
  <si>
    <t>・脱衣室（日常生活空間内）</t>
  </si>
  <si>
    <t>下地の準備</t>
  </si>
  <si>
    <t>転落防止手摺の設置</t>
  </si>
  <si>
    <t>・バルコニー</t>
  </si>
  <si>
    <t>腰壁等の高さ</t>
  </si>
  <si>
    <t>650mm以上1,100未満</t>
  </si>
  <si>
    <t>床面から1,100mm以上</t>
  </si>
  <si>
    <t>300mm以上650未満</t>
  </si>
  <si>
    <t>腰壁等から800mm以上</t>
  </si>
  <si>
    <t>300mm未満</t>
  </si>
  <si>
    <t>1,100mm以上</t>
  </si>
  <si>
    <t>・2階以上の窓</t>
  </si>
  <si>
    <t>手摺高さ</t>
  </si>
  <si>
    <t>窓台等の高さ</t>
  </si>
  <si>
    <t>650mm以上800未満</t>
  </si>
  <si>
    <t>800mm以上</t>
  </si>
  <si>
    <t>床面から800mm以上</t>
  </si>
  <si>
    <t>（3階は1,100以上）</t>
  </si>
  <si>
    <t>窓台等から800mm以上</t>
  </si>
  <si>
    <t>・廊下及び階段（開放されている側に限る）</t>
  </si>
  <si>
    <t>650未満</t>
  </si>
  <si>
    <t>通路及び出入口の幅員（日常生活空間内）</t>
  </si>
  <si>
    <t>通路の幅員</t>
  </si>
  <si>
    <t>出入口の幅員</t>
  </si>
  <si>
    <t>　柱等のか所</t>
  </si>
  <si>
    <t>・玄関</t>
  </si>
  <si>
    <t>・浴室出入口</t>
  </si>
  <si>
    <t>・玄関・浴室出入口以外の室の出入口</t>
  </si>
  <si>
    <t>工事を伴わない撤去等により確保</t>
  </si>
  <si>
    <t>軽微な改造により確保</t>
  </si>
  <si>
    <t>浴室寸法等</t>
  </si>
  <si>
    <t>・内法の短辺寸法</t>
  </si>
  <si>
    <t>1,400mm以上</t>
  </si>
  <si>
    <t>・手摺子</t>
  </si>
  <si>
    <t>腰壁等、窓台等の高さ</t>
  </si>
  <si>
    <t>手摺子の内法間隔110mm以下</t>
  </si>
  <si>
    <t>650mm未満</t>
  </si>
  <si>
    <t>650以上</t>
  </si>
  <si>
    <t>腰壁等、窓台等から800mm以内</t>
  </si>
  <si>
    <t>床面から800mm以内</t>
  </si>
  <si>
    <t>・内法面積</t>
  </si>
  <si>
    <t>2.5㎡以上</t>
  </si>
  <si>
    <t>寝室・便所及び浴室（日常生活空間内）</t>
  </si>
  <si>
    <t>便所の寸法等</t>
  </si>
  <si>
    <t>・内法寸法</t>
  </si>
  <si>
    <t>短辺1,300mm以上</t>
  </si>
  <si>
    <t>短辺1,100mm以上、長辺1,300以上</t>
  </si>
  <si>
    <t>便器の前方及び側方に500mm以上確保</t>
  </si>
  <si>
    <t>長辺1,300ｍｍ以上</t>
  </si>
  <si>
    <t>便器の前方に500mm以上確保</t>
  </si>
  <si>
    <t>便器の側方に500mm以上確保</t>
  </si>
  <si>
    <t>・便器の形式</t>
  </si>
  <si>
    <t>腰掛け式</t>
  </si>
  <si>
    <t>ドアの開放により確保</t>
  </si>
  <si>
    <t>特定寝室の面積</t>
  </si>
  <si>
    <t>12㎡以上</t>
  </si>
  <si>
    <t>9㎡以上</t>
  </si>
  <si>
    <t>評価方法選択</t>
  </si>
  <si>
    <t>※評価方法について　　　評価基準：評価方法基準による、特別認定：特別評価方法認定による、型式認定：住宅型式性能認定による、型式認証：型式住宅部分製造者認証による</t>
  </si>
  <si>
    <t>構造図</t>
  </si>
  <si>
    <t>地域</t>
  </si>
  <si>
    <t>・</t>
  </si>
  <si>
    <t>地盤の調査方法:</t>
  </si>
  <si>
    <t>□通気層の設置しない理由(1、2地域以外)</t>
  </si>
  <si>
    <t>■躯体が鉄筋コンクリート造等である</t>
  </si>
  <si>
    <t>■防湿層の透湿抵抗が0.082㎡sPa/ng以上（1,2地域以外）</t>
  </si>
  <si>
    <t>■防湿層がJISA6930 A種、B種</t>
  </si>
  <si>
    <t>■外壁がALC、防湿層の透湿抵抗が0.019㎡sPa/ng以上（1,2地域以外）</t>
  </si>
  <si>
    <t>■地域区分が8地域である</t>
  </si>
  <si>
    <t>■透湿抵抗値の規定の値以上である</t>
  </si>
  <si>
    <t>■その他</t>
  </si>
  <si>
    <t>○[防湿層を設置しない場合、以下のいずれかに該当]</t>
  </si>
  <si>
    <t>■コンクリート躯体又は土塗壁の外側に断熱層がある</t>
  </si>
  <si>
    <t>■断熱材が透湿抵抗値の基準に適合している</t>
  </si>
  <si>
    <t>■プラスチック系断熱材（JISA9511)</t>
  </si>
  <si>
    <t>■透湿抵抗比が基準値以上である</t>
  </si>
  <si>
    <t>■外気に接する又は通じる床下</t>
  </si>
  <si>
    <t>・最小有効幅員</t>
  </si>
  <si>
    <t>850mm以上(等級5）</t>
  </si>
  <si>
    <t>780mm以上（等級4、等級3）</t>
  </si>
  <si>
    <t>800mm以上（等級5）</t>
  </si>
  <si>
    <t>750mm以上（等級4、等級3）</t>
  </si>
  <si>
    <t>750mm以上（等級4、等級3）</t>
  </si>
  <si>
    <t>800mm以上（等級5）</t>
  </si>
  <si>
    <t>650mm以上（等級4）</t>
  </si>
  <si>
    <t>600mm以上（等級3）</t>
  </si>
  <si>
    <t>750mm以上（等級4、等級3）</t>
  </si>
  <si>
    <t>■一次元定常計算による防露性能確認</t>
  </si>
  <si>
    <t>■2次元非定常結露計算による防露性能確認</t>
  </si>
  <si>
    <t>■3次元非定常結露計算による防露性能確認</t>
  </si>
  <si>
    <t>（　　　　　　　　　　　　　　）</t>
  </si>
  <si>
    <t>（　　　　　　　　　　　　　　）</t>
  </si>
  <si>
    <t>設計内容説明書【共同住宅用　木造軸組・枠組壁工法】　</t>
  </si>
  <si>
    <t>その1：住棟評価用</t>
  </si>
  <si>
    <t>住棟評価用 （第2面）</t>
  </si>
  <si>
    <t>住棟評価用 （第3面）</t>
  </si>
  <si>
    <t>維持管理対策等級
（共用配管）</t>
  </si>
  <si>
    <t>４－2</t>
  </si>
  <si>
    <t>共用配管</t>
  </si>
  <si>
    <t>（排水管、給水管、給湯管、ガス管）</t>
  </si>
  <si>
    <t>（排水管、給水管、給湯管、ガス管）</t>
  </si>
  <si>
    <t>共用排水管</t>
  </si>
  <si>
    <t>排水管の清掃措置、掃除口の点検措置</t>
  </si>
  <si>
    <t>排水管の</t>
  </si>
  <si>
    <t>性状等</t>
  </si>
  <si>
    <t>内面の仕様</t>
  </si>
  <si>
    <t>設置状態</t>
  </si>
  <si>
    <t>排水管内面が平滑である　（継ぎ手及びヘッダー含む）</t>
  </si>
  <si>
    <t>たわみ、抜け等が生じないよう設置　（継ぎ手及びヘッダー含む）</t>
  </si>
  <si>
    <t>（継ぎ手及びヘッダーを含む）</t>
  </si>
  <si>
    <t>共用立管の掃除口 ： 屋上階又は最上階、最下階及び3階以内おきの中間階又は15ｍ以内ごとに設置</t>
  </si>
  <si>
    <t>横主管掃除口 ： 15ｍ以内ごとに掃除口が設置されている</t>
  </si>
  <si>
    <t>(支障なく清掃が行える位置に掃除口が設けられている）</t>
  </si>
  <si>
    <t>配管</t>
  </si>
  <si>
    <t>点検口</t>
  </si>
  <si>
    <t>主要接合部等の点検措置</t>
  </si>
  <si>
    <t>主要接合部等の点検措置等の確保（露出又は開口による点検措置）</t>
  </si>
  <si>
    <t>横主管の設置位置</t>
  </si>
  <si>
    <t>設置位置</t>
  </si>
  <si>
    <t>ピット若しくは1階床下空間内又はピロティ等の共用部分に設置されている</t>
  </si>
  <si>
    <t>人通孔その他人が到達できる経路が設けられている</t>
  </si>
  <si>
    <t>（矩形：500ｘ500以上　、円形φ600以上）</t>
  </si>
  <si>
    <t>到達経路</t>
  </si>
  <si>
    <t>配管補修の措置</t>
  </si>
  <si>
    <t>設置位置</t>
  </si>
  <si>
    <t>共用部分が、専用部分に立ち入らないで補修ができる位置に露出しているか、又は補修可能な開口を持つパイプスペース内に設けられている。
（露出している位置とは、共用部分、住棟外周部、バルコニー等の位置）</t>
  </si>
  <si>
    <t>構造躯体及び仕上材に影響を及ぼさないで補修ができる</t>
  </si>
  <si>
    <t>ただし書き規定を適用（維持管理の円滑な実施のたに必要な措置）※1</t>
  </si>
  <si>
    <t>（給水管、排水管、給湯管、ガス管と専用配管の接合部及びバルブ）</t>
  </si>
  <si>
    <t>感知警報装置設置等級（自住戸火災時）</t>
  </si>
  <si>
    <t>感知警報装置</t>
  </si>
  <si>
    <t>感知警報装置設置等級（他住戸火災時）</t>
  </si>
  <si>
    <t>共同住宅用自火報又は同等品</t>
  </si>
  <si>
    <t>住戸用自火報又は同等品</t>
  </si>
  <si>
    <t>当該階</t>
  </si>
  <si>
    <t>直下の階</t>
  </si>
  <si>
    <t>各戸に有効に接続</t>
  </si>
  <si>
    <t>戸外表示器有り</t>
  </si>
  <si>
    <t>種類</t>
  </si>
  <si>
    <t>設置場所</t>
  </si>
  <si>
    <t>感知器</t>
  </si>
  <si>
    <t>警報器</t>
  </si>
  <si>
    <t>非常警報設備又は同等品</t>
  </si>
  <si>
    <t>その他（</t>
  </si>
  <si>
    <t>接続等</t>
  </si>
  <si>
    <t>各々が有効に接続</t>
  </si>
  <si>
    <t>感知警報装置設置等級（他住戸等火災時・共用廊下）</t>
  </si>
  <si>
    <t>排煙形式</t>
  </si>
  <si>
    <t>開放型廊下</t>
  </si>
  <si>
    <t>自然排煙</t>
  </si>
  <si>
    <t>機械排煙（加圧式）</t>
  </si>
  <si>
    <t>機械排煙（一般）</t>
  </si>
  <si>
    <t>平面形状</t>
  </si>
  <si>
    <t>平面形状</t>
  </si>
  <si>
    <t>通常の歩行経路による2以上の方向への避難が可能</t>
  </si>
  <si>
    <t>直通階段との間に他住戸等がない</t>
  </si>
  <si>
    <t>住戸　（第5面）</t>
  </si>
  <si>
    <t>耐火等級（避難経路の隔壁の開口部）</t>
  </si>
  <si>
    <t>防火設備の仕様等（耐火性能が最も低いもの）</t>
  </si>
  <si>
    <t>等級3</t>
  </si>
  <si>
    <t>等級2</t>
  </si>
  <si>
    <t>等級1</t>
  </si>
  <si>
    <t>60分以上</t>
  </si>
  <si>
    <t>20分以上</t>
  </si>
  <si>
    <t>認定番号</t>
  </si>
  <si>
    <t>脱出対策</t>
  </si>
  <si>
    <t>直通階段に直接通ずるバルコニー</t>
  </si>
  <si>
    <t>隣戸に通ずるバルコニー</t>
  </si>
  <si>
    <t>滑り台</t>
  </si>
  <si>
    <t>緩降機</t>
  </si>
  <si>
    <t>避難用タラップ</t>
  </si>
  <si>
    <t>滑り棒</t>
  </si>
  <si>
    <t>避難ロープ</t>
  </si>
  <si>
    <t>避難はしご</t>
  </si>
  <si>
    <t>避難橋</t>
  </si>
  <si>
    <t>救助袋</t>
  </si>
  <si>
    <t>住戸　（第6面）</t>
  </si>
  <si>
    <t>等級4</t>
  </si>
  <si>
    <t>耐火等級（界壁及び界床）</t>
  </si>
  <si>
    <t>界壁</t>
  </si>
  <si>
    <t>界壁の構造等（耐火性能が最も低いもの）</t>
  </si>
  <si>
    <t>界床</t>
  </si>
  <si>
    <t>界床の構造等（耐火性能が最も低いもの）</t>
  </si>
  <si>
    <t>45分以上</t>
  </si>
  <si>
    <t>(給水管、排水管、給湯管、ガス管）</t>
  </si>
  <si>
    <t>排水管の性状等（継手ヘッダー含む）</t>
  </si>
  <si>
    <t>浴室、台所、洗面脱衣、その他の水廻りに必要な清掃措置の確保がされている。</t>
  </si>
  <si>
    <t>便所の水廻りに必要な清掃措置の確保がされている。</t>
  </si>
  <si>
    <t>掃除口(</t>
  </si>
  <si>
    <t>トラップ</t>
  </si>
  <si>
    <t>排水枡又は共用立管に接続</t>
  </si>
  <si>
    <t>露出又は開口有り</t>
  </si>
  <si>
    <t>躯体天井高</t>
  </si>
  <si>
    <t>更新対策
（住戸専用部）</t>
  </si>
  <si>
    <t>mm以上</t>
  </si>
  <si>
    <t>異なる躯体天井高が存する</t>
  </si>
  <si>
    <t>最も低い部分の躯体天井高</t>
  </si>
  <si>
    <t>最も低い部分</t>
  </si>
  <si>
    <t>はり</t>
  </si>
  <si>
    <t>傾斜屋根</t>
  </si>
  <si>
    <t>断面図</t>
  </si>
  <si>
    <t>住戸専用部の構造躯体の壁又は柱</t>
  </si>
  <si>
    <t>住戸専用部の構造躯体で間取り変更の障害となりうるもの</t>
  </si>
  <si>
    <t>有り</t>
  </si>
  <si>
    <t>壁</t>
  </si>
  <si>
    <t>柱</t>
  </si>
  <si>
    <t>住戸　（第7面）</t>
  </si>
  <si>
    <t>住戸　（第8面）</t>
  </si>
  <si>
    <t>等級5</t>
  </si>
  <si>
    <t>住戸　（第9面）</t>
  </si>
  <si>
    <t>８－１</t>
  </si>
  <si>
    <t>重量床衝撃音対策</t>
  </si>
  <si>
    <t>８－２</t>
  </si>
  <si>
    <t>軽量床衝撃音対策</t>
  </si>
  <si>
    <t>８－３</t>
  </si>
  <si>
    <t>透過損失等級
（界壁）</t>
  </si>
  <si>
    <t>８－４</t>
  </si>
  <si>
    <t>耐震等級（構造躯体の倒壊等防止）</t>
  </si>
  <si>
    <t>耐震等級（構造躯体の損傷防止）</t>
  </si>
  <si>
    <t>耐風等級（構造躯体の倒壊等防止及び損傷防止）</t>
  </si>
  <si>
    <t>耐積雪等級（構造躯体の倒壊等防止及び損傷防止）</t>
  </si>
  <si>
    <t>必須・選択項目</t>
  </si>
  <si>
    <t>住棟</t>
  </si>
  <si>
    <t>地盤又は杭の許容支持力等及びその設定方法）</t>
  </si>
  <si>
    <t>性能表示事項の選択</t>
  </si>
  <si>
    <t>耐火等級（延焼のおそれのある部分)開口部</t>
  </si>
  <si>
    <t>耐火等級（延焼のおそれのある部分)開口部以外</t>
  </si>
  <si>
    <t>劣化対策等級　（構造躯体等）</t>
  </si>
  <si>
    <t>４－３</t>
  </si>
  <si>
    <t>維持管理対策等級
（共用配管）</t>
  </si>
  <si>
    <t>更新対策
（共用排水管）</t>
  </si>
  <si>
    <t>共用排水管</t>
  </si>
  <si>
    <t>ピット若しくは1階床下空間内又はピロティ等の共用部分に設置されている</t>
  </si>
  <si>
    <t>人通孔その他人が到達できる経路が設けられている</t>
  </si>
  <si>
    <t>（矩形：500ｘ500以上　、円形φ600以上）</t>
  </si>
  <si>
    <t>排水管の設置位置</t>
  </si>
  <si>
    <t>共用部分が、専用部分に立ち入らないで補修ができる位置に露出しているか、又は補修可能な開口を持つパイプスペース内に設けられている</t>
  </si>
  <si>
    <t>（露出している位置とは、共用部分、住棟外周部、バルコニー等の位置）
（共用部分の仕上材等の軽微な除去を伴い更新できる場合を含む）</t>
  </si>
  <si>
    <t>コンクリート床等の貫通部</t>
  </si>
  <si>
    <t>・共用排水管のコンクリート床等の貫通部</t>
  </si>
  <si>
    <t>無</t>
  </si>
  <si>
    <t>有</t>
  </si>
  <si>
    <t>共用排水管の切断工事を軽減する措置が講じられており、かつ、共用排水管がコンクリートの床等を貫通する部分に、共用排水管の撤去の際のはつり工事を軽減する措置</t>
  </si>
  <si>
    <t>切断工事等軽減措置</t>
  </si>
  <si>
    <t>更新後の共用排水管への専用排水管の接続替えを容易に行うための措置が講じられている</t>
  </si>
  <si>
    <t>既設共用排水管の撤去や、排水管の接続替え等の更新工事のための空間が確保されている</t>
  </si>
  <si>
    <t>増設更新対応措置</t>
  </si>
  <si>
    <t>共用配水管の近傍等に、別に新たな共用排水管を設置する事ができる空間、スリーブ等が設けられている。</t>
  </si>
  <si>
    <t>共用排水立管の位置</t>
  </si>
  <si>
    <t>共用廊下に面する共用部分</t>
  </si>
  <si>
    <t>バルコニー</t>
  </si>
  <si>
    <t>住戸専用部（</t>
  </si>
  <si>
    <t>外壁面・吹き抜け等の住戸外周部</t>
  </si>
  <si>
    <t>更新対策
（共用排水管）
つづき</t>
  </si>
  <si>
    <t>住棟評価用 （第4面）</t>
  </si>
  <si>
    <t>更新対策（共用排水管）</t>
  </si>
  <si>
    <t>住戸</t>
  </si>
  <si>
    <t>その他（地震に対する構造躯体の倒壊等防止及び損傷防止）</t>
  </si>
  <si>
    <t>２－１</t>
  </si>
  <si>
    <t>感知警報装置設置等級（自住戸火災時）</t>
  </si>
  <si>
    <t>２－２</t>
  </si>
  <si>
    <t>感知警報装置設置等級（他住戸火災時）</t>
  </si>
  <si>
    <t>２－３</t>
  </si>
  <si>
    <t>感知警報装置設置等級（他住戸等火災時・共用廊下）</t>
  </si>
  <si>
    <t>２－７</t>
  </si>
  <si>
    <t>耐火等級（界壁及び界床）</t>
  </si>
  <si>
    <t>２－４</t>
  </si>
  <si>
    <t>脱出対策（火災時）</t>
  </si>
  <si>
    <t>４－１</t>
  </si>
  <si>
    <t>維持管理対策等級
（専用配管）</t>
  </si>
  <si>
    <t>維持管理対策等級（専用配管）</t>
  </si>
  <si>
    <t>４－４</t>
  </si>
  <si>
    <t>更新対策（住戸専用部）</t>
  </si>
  <si>
    <t>５－１</t>
  </si>
  <si>
    <t>断熱等性能等級</t>
  </si>
  <si>
    <t>５－２</t>
  </si>
  <si>
    <t>一次エネルギー消費量等級</t>
  </si>
  <si>
    <t>６－１</t>
  </si>
  <si>
    <t>ホルムアルデヒド対策（内装及び天井裏等）</t>
  </si>
  <si>
    <t>1－1</t>
  </si>
  <si>
    <t>1－２</t>
  </si>
  <si>
    <t>1－３</t>
  </si>
  <si>
    <t>1－４</t>
  </si>
  <si>
    <t>1－５</t>
  </si>
  <si>
    <t>1－６</t>
  </si>
  <si>
    <t>1－７</t>
  </si>
  <si>
    <t>２－５</t>
  </si>
  <si>
    <t>２－６</t>
  </si>
  <si>
    <t>３－１</t>
  </si>
  <si>
    <t>４－２</t>
  </si>
  <si>
    <t>４－３</t>
  </si>
  <si>
    <t>６－２</t>
  </si>
  <si>
    <t>換気対策</t>
  </si>
  <si>
    <t>７－１</t>
  </si>
  <si>
    <t>単純開口率</t>
  </si>
  <si>
    <t>７－2</t>
  </si>
  <si>
    <t>方位別開口比</t>
  </si>
  <si>
    <t>８－１</t>
  </si>
  <si>
    <t>８－２</t>
  </si>
  <si>
    <t>８－３</t>
  </si>
  <si>
    <t>９－１</t>
  </si>
  <si>
    <t>透過損失等級（外壁開口部）</t>
  </si>
  <si>
    <t>高齢者等配慮対策等級（専用部分）</t>
  </si>
  <si>
    <t>９－２</t>
  </si>
  <si>
    <t>高齢者等配慮対策等級（共用部分）</t>
  </si>
  <si>
    <t>10－１</t>
  </si>
  <si>
    <t>開口部の侵入防止対策</t>
  </si>
  <si>
    <t>重量床衝撃音対策等級</t>
  </si>
  <si>
    <t>軽量床衝撃音対策等級</t>
  </si>
  <si>
    <t>項目</t>
  </si>
  <si>
    <t>構造の安定</t>
  </si>
  <si>
    <t>維持管理対策</t>
  </si>
  <si>
    <t>劣化対策</t>
  </si>
  <si>
    <t>火災時の安全</t>
  </si>
  <si>
    <t>火災時の安全</t>
  </si>
  <si>
    <t>維持管理対策</t>
  </si>
  <si>
    <t>温熱環境
エネルギー消費量</t>
  </si>
  <si>
    <t>空気環境</t>
  </si>
  <si>
    <t>光視環境</t>
  </si>
  <si>
    <t>音環境</t>
  </si>
  <si>
    <t>高齢者等配慮</t>
  </si>
  <si>
    <t>防犯</t>
  </si>
  <si>
    <t>透過損失等級（外壁開口部）</t>
  </si>
  <si>
    <t>９－１</t>
  </si>
  <si>
    <t>上階界床</t>
  </si>
  <si>
    <t>ロ②d（i）or（ⅱ）乾式二重</t>
  </si>
  <si>
    <t>断面寸法105㎜×240㎜以上の床ばりを、間隔910㎜以内で配置</t>
  </si>
  <si>
    <t>断面寸法45㎜×105㎜以上の根太を、間隔310㎜以内で配置</t>
  </si>
  <si>
    <t>厚さ15㎜以上の構造用合板をくぎを用いて根太に接合</t>
  </si>
  <si>
    <t>厚さ15㎜以上の構造用パネルをくぎを用いて根太に接合</t>
  </si>
  <si>
    <t>厚さ15㎜以上のﾊﾟｰﾃｨｸﾙﾎﾞｰﾄﾞ2枚以上をくぎを用いて根太に接合</t>
  </si>
  <si>
    <t>根太の間に厚さ50㎜以上のロックウール（40㎏/㎥以上）</t>
  </si>
  <si>
    <t>根太上に床下張材として厚さ15㎜以上の構造用合板設置</t>
  </si>
  <si>
    <t>根太上に床下張材として厚さ15㎜以上の構造用パネル設置</t>
  </si>
  <si>
    <t>根太上に床下張材として厚さ15㎜以上のﾊﾟｰﾃｨｸﾙﾎﾞｰﾄﾞを2枚以上設置</t>
  </si>
  <si>
    <t>上記床下張材の上に厚さ12.5㎜以上の石こうボードを設置</t>
  </si>
  <si>
    <t>上記石こうボードの上に厚さ10㎜以上のアスファルト系面材又は同等の面材を設置</t>
  </si>
  <si>
    <t>床ばりと根太の上端が同一高さでない床組</t>
  </si>
  <si>
    <t>床ばりと根太の上端が同一高さの床組</t>
  </si>
  <si>
    <t>渡りあごかけで接合（JIS A5508に規定する鉄丸くぎN75を2本斜め打ち）又は同等の接合方法</t>
  </si>
  <si>
    <t>床下張材として厚さ15㎜以上の構造用合板設置</t>
  </si>
  <si>
    <t>床下張材として厚さ15㎜以上の構造用パネル設置</t>
  </si>
  <si>
    <t>床下張材として厚さ15㎜以上のﾊﾟｰﾃｨｸﾙﾎﾞｰﾄﾞを2枚以上設置</t>
  </si>
  <si>
    <t>床構造等（枠組）</t>
  </si>
  <si>
    <t>床構造等（在来軸組）</t>
  </si>
  <si>
    <t>ＪＡＳに規定する寸法型式210を、間隔455㎜以内で設置</t>
  </si>
  <si>
    <t>ＪＡＳに規定する寸法型式212を、間隔455㎜以内で設置</t>
  </si>
  <si>
    <t>床下張材として厚さ15㎜以上の構造用パネル設置</t>
  </si>
  <si>
    <t>床下張材として厚さ15㎜以上のﾊﾟｰﾃｨｸﾙﾎﾞｰﾄﾞを2枚以上設置</t>
  </si>
  <si>
    <t>重量材</t>
  </si>
  <si>
    <t>厚さ35㎜のモルタル又は普通コンクリート</t>
  </si>
  <si>
    <t>厚さ70㎜以上の高温高圧蒸気養生されたＡＬＣパネル</t>
  </si>
  <si>
    <t>在来軸組で厚さの合計が30㎜以上の石こうボードの上に合板を設置（合計65㎜以上）</t>
  </si>
  <si>
    <t>在来軸組で厚さの合計が30㎜以上の強化石こうボードの上に合板を設置（合計60㎜以上）</t>
  </si>
  <si>
    <t>在来軸組で厚さの合計が40㎜以上の強化石こうボードの上に合板を設置（合計55㎜以上）</t>
  </si>
  <si>
    <t>在来軸組で厚さ15㎜以上のﾊﾟｰﾃｨｸﾙﾎﾞｰﾄﾞを2枚以上設置</t>
  </si>
  <si>
    <t>床仕上げ材</t>
  </si>
  <si>
    <t>告示8-1(3)ロ②ｄ(i)(a)の床仕上げ材</t>
  </si>
  <si>
    <t>天井材</t>
  </si>
  <si>
    <t>独立遮音天井</t>
  </si>
  <si>
    <t>下地材が厚さ12.5㎜以上の石こうボード2枚以上</t>
  </si>
  <si>
    <t>下地材が厚さ15㎜以上の強化石こうボード2枚以上</t>
  </si>
  <si>
    <t>下地材の上に厚さ50㎜以上のロックウール吸音材（40㎏/㎥以上）</t>
  </si>
  <si>
    <t>下地材の上に厚さ40㎜以上のグラスウール（24㎏/㎥以上）</t>
  </si>
  <si>
    <t>設計内容説明書による</t>
  </si>
  <si>
    <t>※印の欄は設計者が記入のこと</t>
  </si>
  <si>
    <t>住戸　（第10面）</t>
  </si>
  <si>
    <t>下階界床</t>
  </si>
  <si>
    <t>最高</t>
  </si>
  <si>
    <t>最低</t>
  </si>
  <si>
    <t>■</t>
  </si>
  <si>
    <t>←</t>
  </si>
  <si>
    <t>11cm以上</t>
  </si>
  <si>
    <t>相当
ｽﾗﾌﾞ厚</t>
  </si>
  <si>
    <t>自己評価結果</t>
  </si>
  <si>
    <t>自己評価　設計内容</t>
  </si>
  <si>
    <t>木造床
（相当ｽﾗﾌﾞ厚）</t>
  </si>
  <si>
    <t>・</t>
  </si>
  <si>
    <t>床仕上構造区分１</t>
  </si>
  <si>
    <t>床仕上構造区分5</t>
  </si>
  <si>
    <t>床仕上構造区分4</t>
  </si>
  <si>
    <t>床仕上構造区分3</t>
  </si>
  <si>
    <t>床仕上構造区分2</t>
  </si>
  <si>
    <t>上階 最高 受音室名（</t>
  </si>
  <si>
    <t>）</t>
  </si>
  <si>
    <t>上階 最低 受音室名（</t>
  </si>
  <si>
    <t>下階 最低 受音室名（</t>
  </si>
  <si>
    <t>下階 最高 受音室名（</t>
  </si>
  <si>
    <t>８－２</t>
  </si>
  <si>
    <t>上階</t>
  </si>
  <si>
    <t>上階</t>
  </si>
  <si>
    <t>下階</t>
  </si>
  <si>
    <t>下階</t>
  </si>
  <si>
    <t>構造区分</t>
  </si>
  <si>
    <t>軽量床衝撃音レベル低減量</t>
  </si>
  <si>
    <t>30ｄB以上</t>
  </si>
  <si>
    <t>25ｄB以上</t>
  </si>
  <si>
    <t>20ｄB以上</t>
  </si>
  <si>
    <t>15ｄB以上</t>
  </si>
  <si>
    <t>軽量床衝撃音対策等級</t>
  </si>
  <si>
    <t>構造区分選択</t>
  </si>
  <si>
    <t>最高</t>
  </si>
  <si>
    <t>最低</t>
  </si>
  <si>
    <t>最低</t>
  </si>
  <si>
    <t>住戸　（第12面）</t>
  </si>
  <si>
    <t>８－４</t>
  </si>
  <si>
    <t>透過損失等級（界壁）　木造以外</t>
  </si>
  <si>
    <t>北</t>
  </si>
  <si>
    <t>東</t>
  </si>
  <si>
    <t>南</t>
  </si>
  <si>
    <t>西</t>
  </si>
  <si>
    <t>９高齢者等への配慮に関すること</t>
  </si>
  <si>
    <t>高齢者等配慮対策等級
（専用部分）</t>
  </si>
  <si>
    <t>建築基準法施行令第２３条から第２７条までの基準に適合</t>
  </si>
  <si>
    <t>基準法</t>
  </si>
  <si>
    <t>建築基準法施行令第１２６条第１項の基準に適合</t>
  </si>
  <si>
    <t>高齢者等配慮対策等級
（共用部分）</t>
  </si>
  <si>
    <t xml:space="preserve">９ 高齢者等への配慮 </t>
  </si>
  <si>
    <t>９－2</t>
  </si>
  <si>
    <t>高齢者等配慮対策等級（専用部分）つづき</t>
  </si>
  <si>
    <t>高齢者等配慮対策等級（共用部分）</t>
  </si>
  <si>
    <t>※印の欄は設計者が記入のこと</t>
  </si>
  <si>
    <t>住戸 （第15面）</t>
  </si>
  <si>
    <t>住戸 （第14面）</t>
  </si>
  <si>
    <t>共用廊下</t>
  </si>
  <si>
    <t>手すり</t>
  </si>
  <si>
    <t>床面からの高さ（</t>
  </si>
  <si>
    <t>mm)</t>
  </si>
  <si>
    <t>mm）</t>
  </si>
  <si>
    <t>外部開放</t>
  </si>
  <si>
    <t>廊下の転</t>
  </si>
  <si>
    <t>落防止手</t>
  </si>
  <si>
    <t>すり</t>
  </si>
  <si>
    <t>・腰壁等の高さ</t>
  </si>
  <si>
    <t>・手すり高さ</t>
  </si>
  <si>
    <t>・手すり子の内法寸法</t>
  </si>
  <si>
    <t>腰壁等より</t>
  </si>
  <si>
    <t>床面より</t>
  </si>
  <si>
    <t>110mm以下</t>
  </si>
  <si>
    <t>110mm超え</t>
  </si>
  <si>
    <t>床の段差等</t>
  </si>
  <si>
    <t>・</t>
  </si>
  <si>
    <t>高低差</t>
  </si>
  <si>
    <t>高低差が生じる場合の構造</t>
  </si>
  <si>
    <t>傾斜路（勾配1/12以下）と段の併設</t>
  </si>
  <si>
    <t>傾斜路（勾配1/15以下）の設置</t>
  </si>
  <si>
    <t>傾斜路（勾配1/8以下）の設置</t>
  </si>
  <si>
    <t>有り（</t>
  </si>
  <si>
    <t>傾斜路の構造</t>
  </si>
  <si>
    <t>両側設置</t>
  </si>
  <si>
    <t>片側設置</t>
  </si>
  <si>
    <t>手すりの床面からの高さ（</t>
  </si>
  <si>
    <t>有効幅員</t>
  </si>
  <si>
    <t>段の構造</t>
  </si>
  <si>
    <t>／</t>
  </si>
  <si>
    <t>勾配（</t>
  </si>
  <si>
    <t>けあげ（</t>
  </si>
  <si>
    <t>踏面（</t>
  </si>
  <si>
    <t>段の蹴込み寸法（</t>
  </si>
  <si>
    <t>踏込み板寸法</t>
  </si>
  <si>
    <t>最上段の通路等への食い込み</t>
  </si>
  <si>
    <t>最下段の通路等へ突出</t>
  </si>
  <si>
    <t>滑り止め</t>
  </si>
  <si>
    <t>段鼻の出</t>
  </si>
  <si>
    <t>有（踏面と同一面）</t>
  </si>
  <si>
    <t>なし</t>
  </si>
  <si>
    <t>（</t>
  </si>
  <si>
    <t>手すりの踏面の先端からの高さ（</t>
  </si>
  <si>
    <t>の幅員</t>
  </si>
  <si>
    <t>有効幅員（</t>
  </si>
  <si>
    <t>共用階段</t>
  </si>
  <si>
    <t>勾配　（</t>
  </si>
  <si>
    <t>　）</t>
  </si>
  <si>
    <t>mm　）</t>
  </si>
  <si>
    <t>階段の形式</t>
  </si>
  <si>
    <t>踊場付折れ階段</t>
  </si>
  <si>
    <t>直階段</t>
  </si>
  <si>
    <t>最下段の通路等への突出</t>
  </si>
  <si>
    <t>踏面の先端からの高さ（</t>
  </si>
  <si>
    <t>外部開放階段の転落防止手すり</t>
  </si>
  <si>
    <t>腰壁等の高さ</t>
  </si>
  <si>
    <t>踏面の先端より</t>
  </si>
  <si>
    <t>手すり高さ（</t>
  </si>
  <si>
    <t>手すり子の内法寸法</t>
  </si>
  <si>
    <t>建築基準法令第23条から第27条、第119条及び第126条第1項に定める基準に適合している。</t>
  </si>
  <si>
    <t>住戸 （第16面）</t>
  </si>
  <si>
    <t>高齢者等配慮対策等級（共用部分）つづき</t>
  </si>
  <si>
    <t>住戸位置</t>
  </si>
  <si>
    <t>エレベーター設置</t>
  </si>
  <si>
    <t>建物出入口の存する階</t>
  </si>
  <si>
    <t>エレベーター</t>
  </si>
  <si>
    <t>左記以外</t>
  </si>
  <si>
    <t>出入口の有効幅員</t>
  </si>
  <si>
    <t>かごの奥行き寸法</t>
  </si>
  <si>
    <t>エレベーターホール寸法（</t>
  </si>
  <si>
    <t>mmｘ</t>
  </si>
  <si>
    <t>建物出入口とｴﾚﾍﾞｰﾀｰﾎｰﾙ</t>
  </si>
  <si>
    <t>高低差</t>
  </si>
  <si>
    <t>有効幅員　（</t>
  </si>
  <si>
    <t>住戸　（第17面）</t>
  </si>
  <si>
    <t>バルコニー等から</t>
  </si>
  <si>
    <t>区分b</t>
  </si>
  <si>
    <t>区分 b</t>
  </si>
  <si>
    <t>（i ）</t>
  </si>
  <si>
    <t xml:space="preserve">区分 a </t>
  </si>
  <si>
    <t>区分 ｃ</t>
  </si>
  <si>
    <t>(ⅱ）</t>
  </si>
  <si>
    <t>住戸番号・住戸グループ・住戸タイプ等</t>
  </si>
  <si>
    <t>設計内容説明書【共同住宅　木造軸組・枠組壁工法用】　</t>
  </si>
  <si>
    <t>■</t>
  </si>
  <si>
    <t>設計内容説明書【共同住宅用　】　</t>
  </si>
  <si>
    <t>設計内容説明書　【住戸】</t>
  </si>
  <si>
    <t>（第19面）</t>
  </si>
  <si>
    <t>　-長期優良住宅の必須項目-</t>
  </si>
  <si>
    <t>選択</t>
  </si>
  <si>
    <t>否選択　）</t>
  </si>
  <si>
    <t>長期優良住宅専用基準</t>
  </si>
  <si>
    <t>内容
確認欄</t>
  </si>
  <si>
    <t>長期優良住宅基準</t>
  </si>
  <si>
    <t>□</t>
  </si>
  <si>
    <t>認定書等活用</t>
  </si>
  <si>
    <t>その他認定基準</t>
  </si>
  <si>
    <t>住宅の規模</t>
  </si>
  <si>
    <t>住宅面積</t>
  </si>
  <si>
    <t>住宅の面積</t>
  </si>
  <si>
    <t>住戸の専用面積</t>
  </si>
  <si>
    <t>（</t>
  </si>
  <si>
    <t>）</t>
  </si>
  <si>
    <t>㎡</t>
  </si>
  <si>
    <t>40㎡以上ある階</t>
  </si>
  <si>
    <t>(</t>
  </si>
  <si>
    <t>)階</t>
  </si>
  <si>
    <t>（</t>
  </si>
  <si>
    <t>）</t>
  </si>
  <si>
    <t>㎡</t>
  </si>
  <si>
    <t>求積図</t>
  </si>
  <si>
    <t>うち階段の部分の面積</t>
  </si>
  <si>
    <t>維持保全の方法</t>
  </si>
  <si>
    <t>維持保全</t>
  </si>
  <si>
    <t>維持保全の期間等</t>
  </si>
  <si>
    <t>期間</t>
  </si>
  <si>
    <t>年以上）</t>
  </si>
  <si>
    <t>申請書</t>
  </si>
  <si>
    <t>□</t>
  </si>
  <si>
    <t>その他の基準への適合</t>
  </si>
  <si>
    <t>計画図</t>
  </si>
  <si>
    <t>資金計画</t>
  </si>
  <si>
    <t>長期優良住宅基準</t>
  </si>
  <si>
    <t>費用の設定</t>
  </si>
  <si>
    <t>建築に要する費用の設定</t>
  </si>
  <si>
    <t>維持保全に要する費用の設定</t>
  </si>
  <si>
    <t>居住環境の維持及び向上への配慮</t>
  </si>
  <si>
    <t>まちなみへの配慮</t>
  </si>
  <si>
    <t>地区計画等への適合</t>
  </si>
  <si>
    <t>地区計画等、景観計画、建築協定、景観協定、条例、その他地方公共団体が自主的に定める要綱等のうち、所管行政庁が選定･公表したものに適合している</t>
  </si>
  <si>
    <t>別添</t>
  </si>
  <si>
    <t>地図</t>
  </si>
  <si>
    <t>選定･公表したものに該当なし</t>
  </si>
  <si>
    <t>選定･公表なし</t>
  </si>
  <si>
    <t>住宅の建築制限がある都市計画施設等の区域として、所管行政庁が選定･公表したものの区域外である</t>
  </si>
  <si>
    <t>1-1耐震等級（倒壊防止）</t>
  </si>
  <si>
    <t>1-2耐震等級（損傷防止）</t>
  </si>
  <si>
    <t>1-4耐風等級</t>
  </si>
  <si>
    <t>1-5耐積雪等級</t>
  </si>
  <si>
    <t>認定書等の活用（</t>
  </si>
  <si>
    <t>住戸番号・住戸グループ・住戸タイプ等　：　</t>
  </si>
  <si>
    <t>住戸番号・住戸グループ・住戸タイプ等　：　</t>
  </si>
  <si>
    <t>住戸　（第11面）</t>
  </si>
  <si>
    <t>住戸 （第13面）</t>
  </si>
  <si>
    <t>住戸　（第18面）</t>
  </si>
  <si>
    <t>□該当無し</t>
  </si>
  <si>
    <t>基準省令及び非住宅・住宅計算法</t>
  </si>
  <si>
    <t>住宅仕様基準</t>
  </si>
  <si>
    <t>非住宅・住宅計算法</t>
  </si>
  <si>
    <t>開口部の断熱性能等</t>
  </si>
  <si>
    <t>・開口部比率の区分</t>
  </si>
  <si>
    <t>（い）</t>
  </si>
  <si>
    <t>（ろ）</t>
  </si>
  <si>
    <t>（は）</t>
  </si>
  <si>
    <t>（に）</t>
  </si>
  <si>
    <t>適用する基準</t>
  </si>
  <si>
    <t>一次エネルギー消費量に係る基本事項等</t>
  </si>
  <si>
    <t>住宅仕様基準（等級４のみ）</t>
  </si>
  <si>
    <t>住宅仕様基準</t>
  </si>
  <si>
    <t>・躯体の断熱性能等</t>
  </si>
  <si>
    <t>冷房期の平均日射取得率（ηAc値） [</t>
  </si>
  <si>
    <t>UA値
ηＡc値</t>
  </si>
  <si>
    <t>冷房期の平均日射熱取得率（ηAc値） の基準に適合している</t>
  </si>
  <si>
    <t>すべての機器においてLEDを使用している</t>
  </si>
  <si>
    <t>すべての機器において白熱灯以外を使用している</t>
  </si>
  <si>
    <t>1,200mm以上</t>
  </si>
  <si>
    <t>1.8㎡以上</t>
  </si>
  <si>
    <t>GJ/（戸・年）〕</t>
  </si>
  <si>
    <r>
      <t>外皮平均熱還流率（Ｕ</t>
    </r>
    <r>
      <rPr>
        <vertAlign val="subscript"/>
        <sz val="9"/>
        <rFont val="ＭＳ Ｐ明朝"/>
        <family val="1"/>
      </rPr>
      <t>Ａ</t>
    </r>
    <r>
      <rPr>
        <sz val="9"/>
        <rFont val="ＭＳ Ｐ明朝"/>
        <family val="1"/>
      </rPr>
      <t>）</t>
    </r>
  </si>
  <si>
    <t>W/（㎡・K）</t>
  </si>
  <si>
    <r>
      <t>冷房期の平均日射熱取得率（η</t>
    </r>
    <r>
      <rPr>
        <vertAlign val="subscript"/>
        <sz val="9"/>
        <rFont val="ＭＳ Ｐ明朝"/>
        <family val="1"/>
      </rPr>
      <t>ＡＣ</t>
    </r>
    <r>
      <rPr>
        <sz val="9"/>
        <rFont val="ＭＳ Ｐ明朝"/>
        <family val="1"/>
      </rPr>
      <t>）</t>
    </r>
  </si>
  <si>
    <r>
      <t>暖房期の平均日射熱取得率（η</t>
    </r>
    <r>
      <rPr>
        <vertAlign val="subscript"/>
        <sz val="9"/>
        <rFont val="ＭＳ Ｐ明朝"/>
        <family val="1"/>
      </rPr>
      <t>ＡH</t>
    </r>
    <r>
      <rPr>
        <sz val="9"/>
        <rFont val="ＭＳ Ｐ明朝"/>
        <family val="1"/>
      </rPr>
      <t>）</t>
    </r>
  </si>
  <si>
    <t xml:space="preserve">自然風
</t>
  </si>
  <si>
    <t>基準省令および非住宅・住宅計算法</t>
  </si>
  <si>
    <t>埋設管上にコンクリートを施工していない。</t>
  </si>
  <si>
    <t>MJ/（㎡・年）</t>
  </si>
  <si>
    <t>長期使用構造等確認</t>
  </si>
  <si>
    <t>耐震等級</t>
  </si>
  <si>
    <t>等級３</t>
  </si>
  <si>
    <t>判定</t>
  </si>
  <si>
    <t>等級２</t>
  </si>
  <si>
    <t>（耐震性）</t>
  </si>
  <si>
    <t>等級１かつ安全限界時の相関変形1/40以下（木造）</t>
  </si>
  <si>
    <t>該当無</t>
  </si>
  <si>
    <t>適合</t>
  </si>
  <si>
    <t>不適合</t>
  </si>
  <si>
    <t>長期使用構造等確認</t>
  </si>
  <si>
    <t>劣化等対策等級</t>
  </si>
  <si>
    <t>点検措置</t>
  </si>
  <si>
    <t>床下空間</t>
  </si>
  <si>
    <t>床下空間への点検口の設置</t>
  </si>
  <si>
    <t>（構造躯体等の劣化対策）</t>
  </si>
  <si>
    <t>区分された床下空間ごとに点検口を設置</t>
  </si>
  <si>
    <t>小屋裏空間</t>
  </si>
  <si>
    <t>小屋裏空間への点検口の設置</t>
  </si>
  <si>
    <t>区分された小屋裏空間ごとに点検口を設置</t>
  </si>
  <si>
    <t>床下空間の有効高さ</t>
  </si>
  <si>
    <t>床下空間の有効高さ　330mm以上</t>
  </si>
  <si>
    <t>無）</t>
  </si>
  <si>
    <t>点検に支障のない範囲で上記寸法に満たない部分の有無</t>
  </si>
  <si>
    <t>無</t>
  </si>
  <si>
    <t>）]</t>
  </si>
  <si>
    <t>・</t>
  </si>
  <si>
    <t>（</t>
  </si>
  <si>
    <t>維持管理対策等級</t>
  </si>
  <si>
    <t>□</t>
  </si>
  <si>
    <t>（専用配管）</t>
  </si>
  <si>
    <t>（維持管理・更新の容易性）</t>
  </si>
  <si>
    <t>　 可変性</t>
  </si>
  <si>
    <t>（可変性）</t>
  </si>
  <si>
    <t>躯体天井高さ</t>
  </si>
  <si>
    <t>2,650mm以上</t>
  </si>
  <si>
    <t>（維持管理・更新の容易性）</t>
  </si>
  <si>
    <t>維持管理対策等級</t>
  </si>
  <si>
    <t>（共用配管）</t>
  </si>
  <si>
    <t>更新対策</t>
  </si>
  <si>
    <t>（共用排水管）</t>
  </si>
  <si>
    <t>免震建築物</t>
  </si>
  <si>
    <t>断熱等性能等級</t>
  </si>
  <si>
    <t>（省エネルギー対策）</t>
  </si>
  <si>
    <t>（手すり、段差、高低差の基準を除く）</t>
  </si>
  <si>
    <t>長期使用等確認と一体で申請する</t>
  </si>
  <si>
    <t>（高齢者等対策）</t>
  </si>
  <si>
    <t>1-1と同じ</t>
  </si>
  <si>
    <t>可変性</t>
  </si>
  <si>
    <t>①基準法</t>
  </si>
  <si>
    <t>②勾配等</t>
  </si>
  <si>
    <t>③蹴込み</t>
  </si>
  <si>
    <t>④</t>
  </si>
  <si>
    <t>⑤</t>
  </si>
  <si>
    <t>⑥エレベーターを利用できない場合</t>
  </si>
  <si>
    <t>⑦設置等</t>
  </si>
  <si>
    <t>⑧寸法等</t>
  </si>
  <si>
    <t>⑨ﾎｰﾙ広さ</t>
  </si>
  <si>
    <t>等級３　（①～⑨のみ）</t>
  </si>
  <si>
    <t>等級6</t>
  </si>
  <si>
    <t>UAの値、ηＡcの値を評価書に記載する（等級５のみ明示可能）</t>
  </si>
  <si>
    <t>単位床面積あたりの一次エネルギー消費量の値を評価書に明示する（等級６のみ）</t>
  </si>
  <si>
    <t>等級５</t>
  </si>
  <si>
    <t>等級６</t>
  </si>
  <si>
    <t>一次エネルギー消費量等級</t>
  </si>
  <si>
    <t>他住戸等の専用部分に設置されていない。</t>
  </si>
  <si>
    <t xml:space="preserve">等級３ </t>
  </si>
  <si>
    <t>対象住戸の専用配管が他住戸専用部に設置されている又は専用</t>
  </si>
  <si>
    <t>部分に立ち入らずに横主管（共用排水管を含む）に到達できる経</t>
  </si>
  <si>
    <t>路を設けていないが、区分所有者以外の共同住宅等であって、賃</t>
  </si>
  <si>
    <t>貸借契約書等に基づき、住戸内に立ち入ることが可能であり、当該</t>
  </si>
  <si>
    <t>基準以外は等級３に適合している。</t>
  </si>
  <si>
    <t>ただし、対象住戸が区分所有住宅以外の共同住宅等であり、専用</t>
  </si>
  <si>
    <t>配管の設置が可能な床下空間その他対象住戸の可変性の確保に</t>
  </si>
  <si>
    <t>有効な高さを含む。</t>
  </si>
  <si>
    <t>（異なる躯体天井高さが存する場合、床面積の1/2以上が該当する</t>
  </si>
  <si>
    <t>　空間）</t>
  </si>
  <si>
    <r>
      <t>↓</t>
    </r>
    <r>
      <rPr>
        <sz val="9"/>
        <rFont val="ＭＳ Ｐ明朝"/>
        <family val="1"/>
      </rPr>
      <t>必須項目</t>
    </r>
  </si>
  <si>
    <r>
      <t>↓必須・</t>
    </r>
    <r>
      <rPr>
        <sz val="9"/>
        <rFont val="ＭＳ Ｐ明朝"/>
        <family val="1"/>
      </rPr>
      <t>選択項目</t>
    </r>
  </si>
  <si>
    <t>等級7</t>
  </si>
  <si>
    <t>■地域区分が８地域である</t>
  </si>
  <si>
    <t>■躯体が鉄筋コンクリート造等である</t>
  </si>
  <si>
    <t>■外壁がALC、防湿層の透湿抵抗が0.019㎡・s・Pa/ng以上（1,2地域以外）</t>
  </si>
  <si>
    <t>■透湿抵抗値が規定の値以上である</t>
  </si>
  <si>
    <t>■その他</t>
  </si>
  <si>
    <t>■防湿層の透湿抵抗が0.082㎡・s・Pa/ng以上（1,2地域以外）</t>
  </si>
  <si>
    <t>■防湿層がJIS A 6930 A種、B種</t>
  </si>
  <si>
    <t>■防湿層の透湿抵抗が0.144㎡・s・Pa/ng以上（1,2及び3地域以外）</t>
  </si>
  <si>
    <t>■防湿層がJIS A 6930 B種</t>
  </si>
  <si>
    <t>　　(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</si>
</sst>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2]\ #,##0.00_);[Red]\([$€-2]\ #,##0.00\)"/>
    <numFmt numFmtId="186" formatCode="&quot;①&quot;&quot;①&quot;;&quot;①&quot;&quot;①&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5">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11"/>
      <name val="ＭＳ 明朝"/>
      <family val="1"/>
    </font>
    <font>
      <sz val="10"/>
      <name val="ＭＳ Ｐゴシック"/>
      <family val="3"/>
    </font>
    <font>
      <sz val="9"/>
      <name val="ＭＳ Ｐ明朝"/>
      <family val="1"/>
    </font>
    <font>
      <sz val="10"/>
      <name val="ＭＳ Ｐ明朝"/>
      <family val="1"/>
    </font>
    <font>
      <sz val="11"/>
      <name val="ＭＳ Ｐ明朝"/>
      <family val="1"/>
    </font>
    <font>
      <vertAlign val="superscript"/>
      <sz val="9"/>
      <name val="ＭＳ Ｐ明朝"/>
      <family val="1"/>
    </font>
    <font>
      <vertAlign val="superscript"/>
      <sz val="10"/>
      <name val="ＭＳ Ｐ明朝"/>
      <family val="1"/>
    </font>
    <font>
      <sz val="8"/>
      <name val="ＭＳ Ｐ明朝"/>
      <family val="1"/>
    </font>
    <font>
      <sz val="12"/>
      <name val="ＭＳ Ｐ明朝"/>
      <family val="1"/>
    </font>
    <font>
      <b/>
      <sz val="10"/>
      <name val="ＭＳ Ｐ明朝"/>
      <family val="1"/>
    </font>
    <font>
      <b/>
      <sz val="11"/>
      <name val="ＭＳ Ｐ明朝"/>
      <family val="1"/>
    </font>
    <font>
      <b/>
      <sz val="12"/>
      <name val="ＭＳ Ｐ明朝"/>
      <family val="1"/>
    </font>
    <font>
      <sz val="12"/>
      <name val="ＭＳ Ｐゴシック"/>
      <family val="3"/>
    </font>
    <font>
      <b/>
      <sz val="9"/>
      <name val="ＭＳ Ｐ明朝"/>
      <family val="1"/>
    </font>
    <font>
      <sz val="6"/>
      <name val="ＭＳ Ｐ明朝"/>
      <family val="1"/>
    </font>
    <font>
      <sz val="4"/>
      <name val="ＭＳ Ｐ明朝"/>
      <family val="1"/>
    </font>
    <font>
      <sz val="9"/>
      <name val="MS UI Gothic"/>
      <family val="3"/>
    </font>
    <font>
      <vertAlign val="subscrip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62"/>
      <name val="ＭＳ Ｐ明朝"/>
      <family val="1"/>
    </font>
    <font>
      <sz val="9"/>
      <color indexed="10"/>
      <name val="ＭＳ Ｐ明朝"/>
      <family val="1"/>
    </font>
    <font>
      <sz val="11"/>
      <color indexed="9"/>
      <name val="ＭＳ Ｐ明朝"/>
      <family val="1"/>
    </font>
    <font>
      <sz val="10"/>
      <color indexed="8"/>
      <name val="Meiryo UI"/>
      <family val="3"/>
    </font>
    <font>
      <sz val="9"/>
      <name val="Meiryo UI"/>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rgb="FF000000"/>
      <name val="ＭＳ Ｐゴシック"/>
      <family val="3"/>
    </font>
    <font>
      <sz val="9"/>
      <color theme="3" tint="0.39998000860214233"/>
      <name val="ＭＳ Ｐ明朝"/>
      <family val="1"/>
    </font>
    <font>
      <sz val="9"/>
      <color rgb="FFFF0000"/>
      <name val="ＭＳ Ｐ明朝"/>
      <family val="1"/>
    </font>
    <font>
      <sz val="11"/>
      <color theme="0"/>
      <name val="ＭＳ Ｐ明朝"/>
      <family val="1"/>
    </font>
    <font>
      <sz val="10"/>
      <color theme="1"/>
      <name val="Meiryo U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6" tint="0.7999799847602844"/>
        <bgColor indexed="64"/>
      </patternFill>
    </fill>
    <fill>
      <patternFill patternType="solid">
        <fgColor rgb="FFF8EDEC"/>
        <bgColor indexed="64"/>
      </patternFill>
    </fill>
    <fill>
      <patternFill patternType="solid">
        <fgColor rgb="FFEAF1DD"/>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6E7E6"/>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style="thin"/>
      <right/>
      <top style="medium"/>
      <bottom/>
    </border>
    <border>
      <left/>
      <right style="medium"/>
      <top style="medium"/>
      <bottom/>
    </border>
    <border>
      <left style="medium"/>
      <right style="thin"/>
      <top/>
      <bottom/>
    </border>
    <border>
      <left>
        <color indexed="63"/>
      </left>
      <right style="thin"/>
      <top>
        <color indexed="63"/>
      </top>
      <bottom>
        <color indexed="63"/>
      </bottom>
    </border>
    <border>
      <left/>
      <right style="medium"/>
      <top/>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top/>
      <bottom style="medium"/>
    </border>
    <border>
      <left/>
      <right style="medium"/>
      <top/>
      <bottom style="medium"/>
    </border>
    <border>
      <left>
        <color indexed="63"/>
      </left>
      <right>
        <color indexed="63"/>
      </right>
      <top>
        <color indexed="63"/>
      </top>
      <bottom style="hair"/>
    </border>
    <border>
      <left style="medium"/>
      <right>
        <color indexed="63"/>
      </right>
      <top style="medium"/>
      <bottom>
        <color indexed="63"/>
      </bottom>
    </border>
    <border>
      <left/>
      <right/>
      <top style="medium"/>
      <bottom/>
    </border>
    <border>
      <left style="medium"/>
      <right>
        <color indexed="63"/>
      </right>
      <top>
        <color indexed="63"/>
      </top>
      <bottom>
        <color indexed="63"/>
      </bottom>
    </border>
    <border>
      <left/>
      <right/>
      <top/>
      <bottom style="medium"/>
    </border>
    <border>
      <left style="thin"/>
      <right>
        <color indexed="63"/>
      </right>
      <top style="thin"/>
      <bottom>
        <color indexed="63"/>
      </bottom>
    </border>
    <border>
      <left/>
      <right/>
      <top style="dotted"/>
      <bottom/>
    </border>
    <border>
      <left style="thin"/>
      <right/>
      <top style="dotted"/>
      <bottom/>
    </border>
    <border>
      <left style="thin"/>
      <right/>
      <top style="thin"/>
      <bottom style="thin"/>
    </border>
    <border>
      <left style="thin"/>
      <right>
        <color indexed="63"/>
      </right>
      <top style="thin"/>
      <bottom style="dotted"/>
    </border>
    <border>
      <left style="thin"/>
      <right/>
      <top style="thin"/>
      <bottom style="medium"/>
    </border>
    <border>
      <left>
        <color indexed="63"/>
      </left>
      <right>
        <color indexed="63"/>
      </right>
      <top style="medium"/>
      <bottom style="thin"/>
    </border>
    <border>
      <left>
        <color indexed="63"/>
      </left>
      <right>
        <color indexed="63"/>
      </right>
      <top style="thin"/>
      <bottom style="hair"/>
    </border>
    <border>
      <left/>
      <right style="thin"/>
      <top style="dotted"/>
      <bottom/>
    </border>
    <border>
      <left/>
      <right style="thin"/>
      <top/>
      <bottom style="medium"/>
    </border>
    <border>
      <left style="thin"/>
      <right/>
      <top/>
      <bottom style="dotted"/>
    </border>
    <border>
      <left/>
      <right/>
      <top/>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right style="thin"/>
      <top style="thin"/>
      <bottom style="thin"/>
    </border>
    <border>
      <left/>
      <right style="thin"/>
      <top/>
      <bottom style="dotted"/>
    </border>
    <border>
      <left/>
      <right/>
      <top style="thin"/>
      <bottom style="medium"/>
    </border>
    <border>
      <left/>
      <right style="thin"/>
      <top style="thin"/>
      <bottom style="medium"/>
    </border>
    <border>
      <left>
        <color indexed="63"/>
      </left>
      <right>
        <color indexed="63"/>
      </right>
      <top style="dotted"/>
      <bottom style="dotted"/>
    </border>
    <border>
      <left>
        <color indexed="63"/>
      </left>
      <right style="thin"/>
      <top style="dotted"/>
      <bottom style="dotted"/>
    </border>
    <border>
      <left style="hair"/>
      <right>
        <color indexed="63"/>
      </right>
      <top style="hair"/>
      <bottom style="dotted"/>
    </border>
    <border>
      <left>
        <color indexed="63"/>
      </left>
      <right>
        <color indexed="63"/>
      </right>
      <top style="hair"/>
      <bottom style="dotted"/>
    </border>
    <border>
      <left>
        <color indexed="63"/>
      </left>
      <right style="thin"/>
      <top style="hair"/>
      <bottom style="dotted"/>
    </border>
    <border>
      <left style="hair"/>
      <right>
        <color indexed="63"/>
      </right>
      <top style="dotted"/>
      <bottom style="dotted"/>
    </border>
    <border>
      <left>
        <color indexed="63"/>
      </left>
      <right>
        <color indexed="63"/>
      </right>
      <top style="dotted"/>
      <bottom style="medium"/>
    </border>
    <border>
      <left style="hair"/>
      <right>
        <color indexed="63"/>
      </right>
      <top style="dotted"/>
      <bottom style="medium"/>
    </border>
    <border>
      <left>
        <color indexed="63"/>
      </left>
      <right style="thin"/>
      <top style="dotted"/>
      <bottom style="medium"/>
    </border>
    <border>
      <left/>
      <right style="thin"/>
      <top style="medium"/>
      <bottom style="thin"/>
    </border>
    <border>
      <left style="dotted"/>
      <right>
        <color indexed="63"/>
      </right>
      <top style="dotted"/>
      <bottom style="dotted"/>
    </border>
    <border>
      <left style="dotted"/>
      <right>
        <color indexed="63"/>
      </right>
      <top style="dotted"/>
      <bottom style="medium"/>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style="thin"/>
      <top/>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tted"/>
      <bottom style="dotted"/>
    </border>
    <border>
      <left style="thin"/>
      <right>
        <color indexed="63"/>
      </right>
      <top style="dotted"/>
      <bottom style="medium"/>
    </border>
    <border>
      <left style="thin"/>
      <right>
        <color indexed="63"/>
      </right>
      <top>
        <color indexed="63"/>
      </top>
      <bottom style="hair"/>
    </border>
    <border>
      <left>
        <color indexed="63"/>
      </left>
      <right style="thin"/>
      <top>
        <color indexed="63"/>
      </top>
      <bottom style="hair"/>
    </border>
    <border>
      <left style="thin"/>
      <right/>
      <top style="hair"/>
      <bottom style="thin"/>
    </border>
    <border>
      <left/>
      <right style="thin"/>
      <top style="medium"/>
      <bottom/>
    </border>
    <border>
      <left style="thin"/>
      <right/>
      <top style="hair"/>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hair"/>
      <right style="thin"/>
      <top style="thin"/>
      <bottom>
        <color indexed="63"/>
      </bottom>
    </border>
    <border>
      <left style="thin"/>
      <right style="hair"/>
      <top style="hair"/>
      <bottom style="thin"/>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style="thin"/>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top>
        <color indexed="63"/>
      </top>
      <bottom/>
    </border>
    <border>
      <left style="hair"/>
      <right>
        <color indexed="63"/>
      </right>
      <top>
        <color indexed="63"/>
      </top>
      <bottom style="thin"/>
    </border>
    <border>
      <left style="thin"/>
      <right style="hair"/>
      <top style="medium"/>
      <bottom style="hair"/>
    </border>
    <border>
      <left style="hair"/>
      <right>
        <color indexed="63"/>
      </right>
      <top style="medium"/>
      <bottom style="hair"/>
    </border>
    <border>
      <left style="hair"/>
      <right style="thin"/>
      <top style="medium"/>
      <bottom style="hair"/>
    </border>
    <border>
      <left style="thin"/>
      <right>
        <color indexed="63"/>
      </right>
      <top style="medium"/>
      <bottom style="hair"/>
    </border>
    <border>
      <left>
        <color indexed="63"/>
      </left>
      <right>
        <color indexed="63"/>
      </right>
      <top style="medium"/>
      <bottom style="hair"/>
    </border>
    <border>
      <left style="hair"/>
      <right style="thin"/>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n"/>
    </border>
    <border>
      <left style="hair"/>
      <right style="medium"/>
      <top>
        <color indexed="63"/>
      </top>
      <bottom style="hair"/>
    </border>
    <border>
      <left style="hair"/>
      <right style="medium"/>
      <top style="hair"/>
      <bottom style="hair"/>
    </border>
    <border>
      <left style="thin"/>
      <right style="hair"/>
      <top style="hair"/>
      <bottom style="medium"/>
    </border>
    <border>
      <left style="hair"/>
      <right>
        <color indexed="63"/>
      </right>
      <top style="hair"/>
      <bottom style="medium"/>
    </border>
    <border>
      <left style="hair"/>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top style="medium"/>
      <bottom/>
    </border>
    <border>
      <left style="hair"/>
      <right/>
      <top/>
      <bottom style="medium"/>
    </border>
    <border>
      <left>
        <color indexed="63"/>
      </left>
      <right style="hair"/>
      <top>
        <color indexed="63"/>
      </top>
      <bottom>
        <color indexed="63"/>
      </bottom>
    </border>
    <border>
      <left style="hair"/>
      <right/>
      <top style="medium"/>
      <bottom style="medium"/>
    </border>
    <border>
      <left/>
      <right style="hair"/>
      <top style="medium"/>
      <bottom style="medium"/>
    </border>
    <border>
      <left/>
      <right/>
      <top style="medium"/>
      <bottom style="medium"/>
    </border>
    <border>
      <left/>
      <right style="medium"/>
      <top style="medium"/>
      <bottom style="medium"/>
    </border>
    <border>
      <left style="thin"/>
      <right/>
      <top style="dotted"/>
      <bottom style="thin"/>
    </border>
    <border>
      <left/>
      <right/>
      <top style="dotted"/>
      <bottom style="thin"/>
    </border>
    <border>
      <left/>
      <right style="thin"/>
      <top style="dotted"/>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style="medium"/>
      <bottom style="thin"/>
    </border>
    <border>
      <left style="medium"/>
      <right/>
      <top style="dotted"/>
      <bottom style="medium"/>
    </border>
    <border>
      <left style="medium"/>
      <right>
        <color indexed="63"/>
      </right>
      <top>
        <color indexed="63"/>
      </top>
      <bottom style="thin"/>
    </border>
    <border>
      <left style="thin"/>
      <right style="thin"/>
      <top>
        <color indexed="63"/>
      </top>
      <bottom>
        <color indexed="63"/>
      </bottom>
    </border>
    <border>
      <left style="medium"/>
      <right>
        <color indexed="63"/>
      </right>
      <top style="hair"/>
      <bottom style="hair"/>
    </border>
    <border>
      <left style="medium"/>
      <right>
        <color indexed="63"/>
      </right>
      <top style="thin"/>
      <bottom style="hair"/>
    </border>
    <border>
      <left style="medium"/>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52" fillId="0" borderId="0">
      <alignment vertical="center"/>
      <protection/>
    </xf>
    <xf numFmtId="0" fontId="0" fillId="0" borderId="0">
      <alignment vertical="center"/>
      <protection/>
    </xf>
    <xf numFmtId="0" fontId="3" fillId="0" borderId="0" applyNumberFormat="0" applyFill="0" applyBorder="0" applyAlignment="0" applyProtection="0"/>
    <xf numFmtId="0" fontId="68" fillId="31" borderId="0" applyNumberFormat="0" applyBorder="0" applyAlignment="0" applyProtection="0"/>
  </cellStyleXfs>
  <cellXfs count="2330">
    <xf numFmtId="0" fontId="0" fillId="0" borderId="0" xfId="0" applyAlignment="1">
      <alignment/>
    </xf>
    <xf numFmtId="0" fontId="0" fillId="32" borderId="0" xfId="0" applyFill="1" applyAlignment="1">
      <alignment/>
    </xf>
    <xf numFmtId="0" fontId="0" fillId="32" borderId="0" xfId="0" applyFill="1" applyAlignment="1" applyProtection="1">
      <alignment vertic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protection hidden="1"/>
    </xf>
    <xf numFmtId="49" fontId="5" fillId="32" borderId="0" xfId="43" applyNumberFormat="1" applyFont="1" applyFill="1" applyAlignment="1" applyProtection="1">
      <alignment/>
      <protection hidden="1"/>
    </xf>
    <xf numFmtId="0" fontId="6" fillId="0" borderId="10" xfId="0" applyFont="1" applyFill="1" applyBorder="1" applyAlignment="1">
      <alignment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49" fontId="4" fillId="0" borderId="0" xfId="0" applyNumberFormat="1" applyFont="1" applyFill="1" applyAlignment="1">
      <alignment vertical="center"/>
    </xf>
    <xf numFmtId="0" fontId="0" fillId="0" borderId="0" xfId="0" applyBorder="1" applyAlignment="1">
      <alignment/>
    </xf>
    <xf numFmtId="0" fontId="0" fillId="33" borderId="0" xfId="0" applyFill="1" applyAlignment="1">
      <alignment/>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applyAlignment="1">
      <alignment/>
    </xf>
    <xf numFmtId="0" fontId="11" fillId="0" borderId="0" xfId="0" applyFont="1" applyFill="1" applyAlignment="1" applyProtection="1">
      <alignment vertical="center"/>
      <protection/>
    </xf>
    <xf numFmtId="0" fontId="12" fillId="0" borderId="0" xfId="0" applyFont="1" applyAlignment="1">
      <alignment vertical="center"/>
    </xf>
    <xf numFmtId="49" fontId="8" fillId="0" borderId="0" xfId="0" applyNumberFormat="1" applyFont="1" applyFill="1" applyAlignment="1" applyProtection="1">
      <alignment vertical="center"/>
      <protection locked="0"/>
    </xf>
    <xf numFmtId="0" fontId="11" fillId="33" borderId="11" xfId="0" applyFont="1" applyFill="1" applyBorder="1" applyAlignment="1">
      <alignment vertical="center"/>
    </xf>
    <xf numFmtId="0" fontId="11" fillId="0" borderId="0" xfId="0" applyFont="1" applyFill="1" applyBorder="1" applyAlignment="1">
      <alignment/>
    </xf>
    <xf numFmtId="0" fontId="11" fillId="0" borderId="0" xfId="0" applyFont="1" applyFill="1" applyAlignment="1">
      <alignment/>
    </xf>
    <xf numFmtId="0" fontId="12" fillId="0" borderId="0" xfId="0" applyNumberFormat="1" applyFont="1" applyAlignment="1">
      <alignment/>
    </xf>
    <xf numFmtId="0" fontId="11" fillId="0" borderId="0" xfId="0" applyNumberFormat="1" applyFont="1" applyFill="1" applyAlignment="1">
      <alignment/>
    </xf>
    <xf numFmtId="0" fontId="11" fillId="0" borderId="0" xfId="0" applyNumberFormat="1" applyFont="1" applyFill="1" applyBorder="1" applyAlignment="1">
      <alignment/>
    </xf>
    <xf numFmtId="0" fontId="12" fillId="0" borderId="0" xfId="0" applyNumberFormat="1" applyFont="1" applyBorder="1" applyAlignment="1">
      <alignment/>
    </xf>
    <xf numFmtId="0" fontId="12" fillId="0" borderId="12" xfId="0" applyFont="1" applyFill="1" applyBorder="1" applyAlignment="1" applyProtection="1">
      <alignment horizontal="center" vertical="center" shrinkToFit="1"/>
      <protection locked="0"/>
    </xf>
    <xf numFmtId="0" fontId="10" fillId="33" borderId="0" xfId="0" applyFont="1" applyFill="1" applyAlignment="1">
      <alignment vertical="center"/>
    </xf>
    <xf numFmtId="0" fontId="12" fillId="33" borderId="0" xfId="0" applyFont="1" applyFill="1" applyAlignment="1">
      <alignment/>
    </xf>
    <xf numFmtId="0" fontId="11" fillId="33" borderId="13" xfId="0" applyFont="1" applyFill="1" applyBorder="1" applyAlignment="1">
      <alignment vertical="center"/>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1" fillId="33" borderId="16" xfId="0" applyFont="1" applyFill="1" applyBorder="1" applyAlignment="1">
      <alignment vertical="center"/>
    </xf>
    <xf numFmtId="0" fontId="11" fillId="33" borderId="16" xfId="0" applyFont="1" applyFill="1" applyBorder="1" applyAlignment="1">
      <alignment/>
    </xf>
    <xf numFmtId="0" fontId="10" fillId="33" borderId="17" xfId="0" applyFont="1" applyFill="1" applyBorder="1" applyAlignment="1">
      <alignment vertical="center"/>
    </xf>
    <xf numFmtId="0" fontId="11" fillId="33" borderId="0" xfId="0" applyFont="1" applyFill="1" applyBorder="1" applyAlignment="1">
      <alignment/>
    </xf>
    <xf numFmtId="0" fontId="10" fillId="33" borderId="12" xfId="0" applyFont="1" applyFill="1" applyBorder="1" applyAlignment="1">
      <alignment vertical="center"/>
    </xf>
    <xf numFmtId="0" fontId="10" fillId="33" borderId="18" xfId="0" applyFont="1" applyFill="1" applyBorder="1" applyAlignment="1">
      <alignment vertical="center"/>
    </xf>
    <xf numFmtId="49" fontId="11" fillId="33" borderId="19" xfId="0" applyNumberFormat="1" applyFont="1" applyFill="1" applyBorder="1" applyAlignment="1">
      <alignment/>
    </xf>
    <xf numFmtId="0" fontId="11" fillId="33" borderId="19" xfId="0" applyFont="1" applyFill="1" applyBorder="1" applyAlignment="1">
      <alignment/>
    </xf>
    <xf numFmtId="0" fontId="11" fillId="33" borderId="20" xfId="0" applyFont="1" applyFill="1" applyBorder="1" applyAlignment="1">
      <alignment/>
    </xf>
    <xf numFmtId="0" fontId="16" fillId="33" borderId="12" xfId="0" applyFont="1" applyFill="1" applyBorder="1" applyAlignment="1">
      <alignment horizontal="center"/>
    </xf>
    <xf numFmtId="0" fontId="12" fillId="33" borderId="12" xfId="0" applyFont="1" applyFill="1" applyBorder="1" applyAlignment="1">
      <alignment/>
    </xf>
    <xf numFmtId="0" fontId="12" fillId="33" borderId="0" xfId="0" applyFont="1" applyFill="1" applyBorder="1" applyAlignment="1">
      <alignment/>
    </xf>
    <xf numFmtId="0" fontId="11" fillId="33" borderId="12" xfId="0" applyFont="1" applyFill="1" applyBorder="1" applyAlignment="1">
      <alignment/>
    </xf>
    <xf numFmtId="0" fontId="16" fillId="33" borderId="11" xfId="0" applyFont="1" applyFill="1" applyBorder="1" applyAlignment="1">
      <alignment horizontal="center"/>
    </xf>
    <xf numFmtId="0" fontId="10" fillId="33" borderId="21" xfId="0" applyFont="1" applyFill="1" applyBorder="1" applyAlignment="1">
      <alignment vertical="center"/>
    </xf>
    <xf numFmtId="49" fontId="11" fillId="33" borderId="19" xfId="0" applyNumberFormat="1" applyFont="1" applyFill="1" applyBorder="1" applyAlignment="1">
      <alignment vertical="center"/>
    </xf>
    <xf numFmtId="0" fontId="11" fillId="33" borderId="18" xfId="0" applyFont="1" applyFill="1" applyBorder="1" applyAlignment="1">
      <alignment vertical="center"/>
    </xf>
    <xf numFmtId="0" fontId="10" fillId="33" borderId="22" xfId="0" applyFont="1" applyFill="1" applyBorder="1" applyAlignment="1">
      <alignment vertical="center"/>
    </xf>
    <xf numFmtId="0" fontId="11" fillId="33" borderId="23" xfId="0" applyFont="1" applyFill="1" applyBorder="1" applyAlignment="1">
      <alignment vertical="center"/>
    </xf>
    <xf numFmtId="0" fontId="11" fillId="33" borderId="11" xfId="0" applyNumberFormat="1" applyFont="1" applyFill="1" applyBorder="1" applyAlignment="1">
      <alignment vertical="top" wrapText="1"/>
    </xf>
    <xf numFmtId="0" fontId="11" fillId="33" borderId="20" xfId="0" applyFont="1" applyFill="1" applyBorder="1" applyAlignment="1">
      <alignment vertical="center"/>
    </xf>
    <xf numFmtId="0" fontId="11" fillId="33" borderId="24" xfId="0" applyFont="1" applyFill="1" applyBorder="1" applyAlignment="1">
      <alignment vertical="center"/>
    </xf>
    <xf numFmtId="0" fontId="11" fillId="33" borderId="25"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12" fillId="33" borderId="0" xfId="0" applyNumberFormat="1" applyFont="1" applyFill="1" applyBorder="1" applyAlignment="1">
      <alignment/>
    </xf>
    <xf numFmtId="0" fontId="11" fillId="33" borderId="0" xfId="0" applyNumberFormat="1" applyFont="1" applyFill="1" applyBorder="1" applyAlignment="1">
      <alignment/>
    </xf>
    <xf numFmtId="0" fontId="11" fillId="33" borderId="0" xfId="0" applyNumberFormat="1" applyFont="1" applyFill="1" applyBorder="1" applyAlignment="1">
      <alignment vertical="center"/>
    </xf>
    <xf numFmtId="49" fontId="12" fillId="0" borderId="0" xfId="0" applyNumberFormat="1" applyFont="1" applyAlignment="1">
      <alignment/>
    </xf>
    <xf numFmtId="0" fontId="11" fillId="33" borderId="12" xfId="0" applyNumberFormat="1" applyFont="1" applyFill="1" applyBorder="1" applyAlignment="1">
      <alignment/>
    </xf>
    <xf numFmtId="0" fontId="9" fillId="33" borderId="19" xfId="0" applyNumberFormat="1" applyFont="1" applyFill="1" applyBorder="1" applyAlignment="1">
      <alignment/>
    </xf>
    <xf numFmtId="0" fontId="9" fillId="33" borderId="0" xfId="0" applyNumberFormat="1" applyFont="1" applyFill="1" applyBorder="1" applyAlignment="1">
      <alignment/>
    </xf>
    <xf numFmtId="0" fontId="9" fillId="33" borderId="20" xfId="0" applyNumberFormat="1" applyFont="1" applyFill="1" applyBorder="1" applyAlignment="1">
      <alignment/>
    </xf>
    <xf numFmtId="0" fontId="11" fillId="33" borderId="27" xfId="0" applyNumberFormat="1" applyFont="1" applyFill="1" applyBorder="1" applyAlignment="1">
      <alignment/>
    </xf>
    <xf numFmtId="0" fontId="16" fillId="33" borderId="28" xfId="0" applyNumberFormat="1" applyFont="1" applyFill="1" applyBorder="1" applyAlignment="1">
      <alignment horizontal="center"/>
    </xf>
    <xf numFmtId="49" fontId="0" fillId="33" borderId="28" xfId="0" applyNumberFormat="1" applyFill="1" applyBorder="1" applyAlignment="1">
      <alignment/>
    </xf>
    <xf numFmtId="0" fontId="0" fillId="33" borderId="28" xfId="0" applyNumberFormat="1" applyFill="1" applyBorder="1" applyAlignment="1">
      <alignment/>
    </xf>
    <xf numFmtId="0" fontId="11" fillId="33" borderId="28" xfId="0" applyNumberFormat="1" applyFont="1" applyFill="1" applyBorder="1" applyAlignment="1">
      <alignment vertical="top" wrapText="1"/>
    </xf>
    <xf numFmtId="0" fontId="11" fillId="33" borderId="28" xfId="0" applyNumberFormat="1" applyFont="1" applyFill="1" applyBorder="1" applyAlignment="1">
      <alignment vertical="center"/>
    </xf>
    <xf numFmtId="0" fontId="0" fillId="33" borderId="28" xfId="0" applyNumberFormat="1" applyFill="1" applyBorder="1" applyAlignment="1">
      <alignment/>
    </xf>
    <xf numFmtId="0" fontId="11" fillId="33" borderId="28" xfId="0" applyNumberFormat="1" applyFont="1" applyFill="1" applyBorder="1" applyAlignment="1">
      <alignment/>
    </xf>
    <xf numFmtId="0" fontId="11" fillId="33" borderId="29" xfId="0" applyNumberFormat="1" applyFont="1" applyFill="1" applyBorder="1" applyAlignment="1">
      <alignment/>
    </xf>
    <xf numFmtId="0" fontId="11" fillId="33" borderId="18" xfId="0" applyNumberFormat="1" applyFont="1" applyFill="1" applyBorder="1" applyAlignment="1">
      <alignment vertical="center"/>
    </xf>
    <xf numFmtId="0" fontId="12" fillId="33" borderId="29" xfId="0" applyNumberFormat="1" applyFont="1" applyFill="1" applyBorder="1" applyAlignment="1">
      <alignment/>
    </xf>
    <xf numFmtId="0" fontId="11" fillId="33" borderId="18" xfId="0" applyNumberFormat="1" applyFont="1" applyFill="1" applyBorder="1" applyAlignment="1">
      <alignment/>
    </xf>
    <xf numFmtId="0" fontId="12" fillId="33" borderId="13" xfId="0" applyNumberFormat="1" applyFont="1" applyFill="1" applyBorder="1" applyAlignment="1">
      <alignment/>
    </xf>
    <xf numFmtId="0" fontId="11" fillId="33" borderId="30" xfId="0" applyNumberFormat="1" applyFont="1" applyFill="1" applyBorder="1" applyAlignment="1">
      <alignment/>
    </xf>
    <xf numFmtId="0" fontId="11" fillId="33" borderId="25" xfId="0" applyNumberFormat="1" applyFont="1" applyFill="1" applyBorder="1" applyAlignment="1">
      <alignment/>
    </xf>
    <xf numFmtId="0" fontId="11" fillId="33" borderId="31" xfId="0" applyNumberFormat="1" applyFont="1" applyFill="1" applyBorder="1" applyAlignment="1">
      <alignment vertical="center"/>
    </xf>
    <xf numFmtId="0" fontId="11" fillId="33" borderId="19" xfId="0" applyNumberFormat="1" applyFont="1" applyFill="1" applyBorder="1" applyAlignment="1">
      <alignment vertical="center"/>
    </xf>
    <xf numFmtId="0" fontId="9" fillId="33" borderId="19" xfId="0" applyNumberFormat="1" applyFont="1" applyFill="1" applyBorder="1" applyAlignment="1">
      <alignment/>
    </xf>
    <xf numFmtId="0" fontId="11" fillId="33" borderId="12" xfId="0" applyNumberFormat="1" applyFont="1" applyFill="1" applyBorder="1" applyAlignment="1">
      <alignment vertical="center"/>
    </xf>
    <xf numFmtId="0" fontId="11" fillId="33" borderId="11" xfId="0" applyNumberFormat="1" applyFont="1" applyFill="1" applyBorder="1" applyAlignment="1">
      <alignment vertical="center"/>
    </xf>
    <xf numFmtId="0" fontId="11" fillId="33" borderId="21" xfId="0" applyNumberFormat="1" applyFont="1" applyFill="1" applyBorder="1" applyAlignment="1">
      <alignment vertical="center"/>
    </xf>
    <xf numFmtId="0" fontId="11" fillId="33" borderId="19" xfId="0" applyNumberFormat="1" applyFont="1" applyFill="1" applyBorder="1" applyAlignment="1">
      <alignment/>
    </xf>
    <xf numFmtId="0" fontId="11" fillId="33" borderId="20" xfId="0" applyNumberFormat="1" applyFont="1" applyFill="1" applyBorder="1" applyAlignment="1">
      <alignment/>
    </xf>
    <xf numFmtId="0" fontId="11" fillId="33" borderId="23" xfId="0" applyNumberFormat="1" applyFont="1" applyFill="1" applyBorder="1" applyAlignment="1">
      <alignment vertical="center"/>
    </xf>
    <xf numFmtId="0" fontId="12" fillId="33" borderId="0" xfId="0" applyNumberFormat="1" applyFont="1" applyFill="1" applyBorder="1" applyAlignment="1">
      <alignment vertical="center"/>
    </xf>
    <xf numFmtId="0" fontId="12" fillId="33" borderId="19" xfId="0" applyNumberFormat="1" applyFont="1" applyFill="1" applyBorder="1" applyAlignment="1">
      <alignment/>
    </xf>
    <xf numFmtId="0" fontId="10" fillId="33" borderId="18" xfId="0" applyFont="1" applyFill="1" applyBorder="1" applyAlignment="1">
      <alignment horizontal="center" vertical="top" wrapText="1"/>
    </xf>
    <xf numFmtId="0" fontId="12" fillId="33" borderId="12" xfId="0" applyNumberFormat="1" applyFont="1" applyFill="1" applyBorder="1" applyAlignment="1">
      <alignment/>
    </xf>
    <xf numFmtId="49" fontId="11" fillId="33" borderId="28" xfId="0" applyNumberFormat="1" applyFont="1" applyFill="1" applyBorder="1" applyAlignment="1">
      <alignment/>
    </xf>
    <xf numFmtId="0" fontId="12" fillId="0" borderId="31"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32"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10" fillId="33" borderId="0" xfId="0" applyNumberFormat="1" applyFont="1" applyFill="1" applyBorder="1" applyAlignment="1">
      <alignment vertical="center"/>
    </xf>
    <xf numFmtId="0" fontId="11" fillId="33" borderId="17" xfId="0" applyNumberFormat="1" applyFont="1" applyFill="1" applyBorder="1" applyAlignment="1">
      <alignment vertical="center"/>
    </xf>
    <xf numFmtId="0" fontId="11" fillId="33" borderId="22" xfId="0" applyNumberFormat="1" applyFont="1" applyFill="1" applyBorder="1" applyAlignment="1">
      <alignment vertical="center"/>
    </xf>
    <xf numFmtId="0" fontId="16" fillId="0" borderId="21" xfId="0" applyFont="1" applyFill="1" applyBorder="1" applyAlignment="1" applyProtection="1">
      <alignment vertical="center" shrinkToFit="1"/>
      <protection locked="0"/>
    </xf>
    <xf numFmtId="0" fontId="10" fillId="33" borderId="0" xfId="0" applyFont="1" applyFill="1" applyBorder="1" applyAlignment="1">
      <alignment/>
    </xf>
    <xf numFmtId="0" fontId="16" fillId="0" borderId="19" xfId="0" applyFont="1" applyFill="1" applyBorder="1" applyAlignment="1" applyProtection="1">
      <alignment vertical="center" shrinkToFit="1"/>
      <protection locked="0"/>
    </xf>
    <xf numFmtId="0" fontId="10" fillId="33" borderId="0" xfId="0" applyFont="1" applyFill="1" applyBorder="1" applyAlignment="1">
      <alignment horizontal="center" vertical="top" wrapText="1"/>
    </xf>
    <xf numFmtId="0" fontId="16" fillId="0" borderId="12" xfId="0" applyFont="1" applyFill="1" applyBorder="1" applyAlignment="1" applyProtection="1">
      <alignment vertical="center" shrinkToFit="1"/>
      <protection locked="0"/>
    </xf>
    <xf numFmtId="0" fontId="16" fillId="0" borderId="11" xfId="0" applyFont="1" applyFill="1" applyBorder="1" applyAlignment="1" applyProtection="1">
      <alignment vertical="center" shrinkToFit="1"/>
      <protection locked="0"/>
    </xf>
    <xf numFmtId="0" fontId="16" fillId="0" borderId="31" xfId="0" applyFont="1" applyFill="1" applyBorder="1" applyAlignment="1" applyProtection="1">
      <alignment vertical="center" shrinkToFit="1"/>
      <protection locked="0"/>
    </xf>
    <xf numFmtId="0" fontId="10" fillId="33" borderId="12" xfId="0" applyFont="1" applyFill="1" applyBorder="1" applyAlignment="1">
      <alignment/>
    </xf>
    <xf numFmtId="0" fontId="10" fillId="33" borderId="11" xfId="0" applyFont="1" applyFill="1" applyBorder="1" applyAlignment="1">
      <alignment vertical="center"/>
    </xf>
    <xf numFmtId="0" fontId="16" fillId="0" borderId="33" xfId="0" applyFont="1" applyFill="1" applyBorder="1" applyAlignment="1" applyProtection="1">
      <alignment vertical="center" shrinkToFit="1"/>
      <protection locked="0"/>
    </xf>
    <xf numFmtId="0" fontId="16" fillId="0" borderId="34" xfId="0" applyFont="1" applyFill="1" applyBorder="1" applyAlignment="1" applyProtection="1">
      <alignment vertical="center" shrinkToFit="1"/>
      <protection locked="0"/>
    </xf>
    <xf numFmtId="0" fontId="16" fillId="0" borderId="21" xfId="0" applyFont="1" applyFill="1" applyBorder="1" applyAlignment="1" applyProtection="1">
      <alignment horizontal="center" vertical="center" shrinkToFit="1"/>
      <protection locked="0"/>
    </xf>
    <xf numFmtId="0" fontId="12" fillId="33" borderId="18" xfId="0" applyNumberFormat="1" applyFont="1" applyFill="1" applyBorder="1" applyAlignment="1">
      <alignment/>
    </xf>
    <xf numFmtId="0" fontId="11" fillId="33" borderId="29" xfId="0" applyNumberFormat="1" applyFont="1" applyFill="1" applyBorder="1" applyAlignment="1">
      <alignment vertical="center"/>
    </xf>
    <xf numFmtId="0" fontId="11" fillId="33" borderId="29" xfId="0" applyFont="1" applyFill="1" applyBorder="1" applyAlignment="1">
      <alignment vertical="center"/>
    </xf>
    <xf numFmtId="0" fontId="12" fillId="33" borderId="29" xfId="0" applyFont="1" applyFill="1" applyBorder="1" applyAlignment="1">
      <alignment/>
    </xf>
    <xf numFmtId="0" fontId="12" fillId="33" borderId="18" xfId="0" applyFont="1" applyFill="1" applyBorder="1" applyAlignment="1">
      <alignment/>
    </xf>
    <xf numFmtId="0" fontId="16" fillId="0" borderId="35" xfId="0" applyFont="1" applyFill="1" applyBorder="1" applyAlignment="1" applyProtection="1">
      <alignment vertical="center" shrinkToFit="1"/>
      <protection locked="0"/>
    </xf>
    <xf numFmtId="0" fontId="10" fillId="33" borderId="28" xfId="0" applyFont="1" applyFill="1" applyBorder="1" applyAlignment="1">
      <alignment/>
    </xf>
    <xf numFmtId="0" fontId="10" fillId="33" borderId="28" xfId="0" applyFont="1" applyFill="1" applyBorder="1" applyAlignment="1">
      <alignment vertical="center"/>
    </xf>
    <xf numFmtId="0" fontId="12" fillId="33" borderId="27" xfId="0" applyFont="1" applyFill="1" applyBorder="1" applyAlignment="1">
      <alignment/>
    </xf>
    <xf numFmtId="0" fontId="12" fillId="33" borderId="28" xfId="0" applyFont="1" applyFill="1" applyBorder="1" applyAlignment="1">
      <alignment/>
    </xf>
    <xf numFmtId="49" fontId="12" fillId="33" borderId="28" xfId="0" applyNumberFormat="1" applyFont="1" applyFill="1" applyBorder="1" applyAlignment="1">
      <alignment/>
    </xf>
    <xf numFmtId="0" fontId="12" fillId="33" borderId="28" xfId="0" applyNumberFormat="1" applyFont="1" applyFill="1" applyBorder="1" applyAlignment="1">
      <alignment/>
    </xf>
    <xf numFmtId="0" fontId="10" fillId="33" borderId="18" xfId="0" applyFont="1" applyFill="1" applyBorder="1" applyAlignment="1">
      <alignment/>
    </xf>
    <xf numFmtId="0" fontId="16" fillId="0" borderId="36" xfId="0" applyFont="1" applyFill="1" applyBorder="1" applyAlignment="1" applyProtection="1">
      <alignment vertical="center" shrinkToFit="1"/>
      <protection locked="0"/>
    </xf>
    <xf numFmtId="0" fontId="10" fillId="33" borderId="24" xfId="0" applyFont="1" applyFill="1" applyBorder="1" applyAlignment="1">
      <alignment/>
    </xf>
    <xf numFmtId="0" fontId="10" fillId="33" borderId="30" xfId="0" applyFont="1" applyFill="1" applyBorder="1" applyAlignment="1">
      <alignment/>
    </xf>
    <xf numFmtId="0" fontId="10" fillId="33" borderId="25" xfId="0" applyFont="1" applyFill="1" applyBorder="1" applyAlignment="1">
      <alignment/>
    </xf>
    <xf numFmtId="0" fontId="10" fillId="33" borderId="14" xfId="0" applyFont="1" applyFill="1" applyBorder="1" applyAlignment="1">
      <alignment vertical="center"/>
    </xf>
    <xf numFmtId="0" fontId="11" fillId="33" borderId="17" xfId="0" applyNumberFormat="1" applyFont="1" applyFill="1" applyBorder="1" applyAlignment="1">
      <alignment/>
    </xf>
    <xf numFmtId="0" fontId="10" fillId="33" borderId="15" xfId="0" applyFont="1" applyFill="1" applyBorder="1" applyAlignment="1">
      <alignment vertical="center"/>
    </xf>
    <xf numFmtId="0" fontId="10" fillId="33" borderId="30" xfId="0" applyFont="1" applyFill="1" applyBorder="1" applyAlignment="1">
      <alignment vertical="center"/>
    </xf>
    <xf numFmtId="0" fontId="10" fillId="33" borderId="29" xfId="0" applyFont="1" applyFill="1" applyBorder="1" applyAlignment="1">
      <alignment vertical="center"/>
    </xf>
    <xf numFmtId="0" fontId="10" fillId="33" borderId="13" xfId="0" applyFont="1" applyFill="1" applyBorder="1" applyAlignment="1">
      <alignment vertical="center"/>
    </xf>
    <xf numFmtId="0" fontId="10" fillId="33" borderId="24" xfId="0" applyFont="1" applyFill="1" applyBorder="1" applyAlignment="1">
      <alignment vertical="center"/>
    </xf>
    <xf numFmtId="0" fontId="10" fillId="33" borderId="25" xfId="0" applyFont="1" applyFill="1" applyBorder="1" applyAlignment="1">
      <alignment vertical="center"/>
    </xf>
    <xf numFmtId="0" fontId="11" fillId="33" borderId="37" xfId="0" applyFont="1" applyFill="1" applyBorder="1" applyAlignment="1">
      <alignment vertical="center" shrinkToFit="1"/>
    </xf>
    <xf numFmtId="0" fontId="10" fillId="33" borderId="37" xfId="0" applyNumberFormat="1" applyFont="1" applyFill="1" applyBorder="1" applyAlignment="1">
      <alignment horizontal="center" vertical="center" shrinkToFit="1"/>
    </xf>
    <xf numFmtId="0" fontId="11" fillId="33" borderId="37" xfId="0" applyFont="1" applyFill="1" applyBorder="1" applyAlignment="1">
      <alignment horizontal="center" vertical="center" wrapText="1" shrinkToFit="1"/>
    </xf>
    <xf numFmtId="0" fontId="11" fillId="33" borderId="27" xfId="0" applyFont="1" applyFill="1" applyBorder="1" applyAlignment="1">
      <alignment vertical="center"/>
    </xf>
    <xf numFmtId="0" fontId="10" fillId="33" borderId="23" xfId="0" applyFont="1" applyFill="1" applyBorder="1" applyAlignment="1">
      <alignment vertical="center"/>
    </xf>
    <xf numFmtId="0" fontId="10" fillId="33" borderId="37" xfId="0" applyFont="1" applyFill="1" applyBorder="1" applyAlignment="1">
      <alignment vertical="center"/>
    </xf>
    <xf numFmtId="49" fontId="9" fillId="33" borderId="19" xfId="0" applyNumberFormat="1" applyFont="1" applyFill="1" applyBorder="1" applyAlignment="1">
      <alignment vertical="center"/>
    </xf>
    <xf numFmtId="0" fontId="16" fillId="34" borderId="19" xfId="0" applyFont="1" applyFill="1" applyBorder="1" applyAlignment="1">
      <alignment horizontal="center" vertical="center"/>
    </xf>
    <xf numFmtId="49" fontId="11" fillId="34" borderId="19" xfId="0" applyNumberFormat="1" applyFont="1" applyFill="1" applyBorder="1" applyAlignment="1">
      <alignment vertical="top"/>
    </xf>
    <xf numFmtId="0" fontId="0" fillId="34" borderId="19" xfId="0" applyFont="1" applyFill="1" applyBorder="1" applyAlignment="1">
      <alignment/>
    </xf>
    <xf numFmtId="0" fontId="16" fillId="34" borderId="0" xfId="0" applyFont="1" applyFill="1" applyBorder="1" applyAlignment="1">
      <alignment horizontal="center"/>
    </xf>
    <xf numFmtId="0" fontId="16" fillId="34" borderId="21" xfId="0" applyFont="1" applyFill="1" applyBorder="1" applyAlignment="1">
      <alignment horizontal="center"/>
    </xf>
    <xf numFmtId="0" fontId="16" fillId="34" borderId="31" xfId="0" applyFont="1" applyFill="1" applyBorder="1" applyAlignment="1">
      <alignment horizontal="center" vertical="center"/>
    </xf>
    <xf numFmtId="49" fontId="11" fillId="34" borderId="19" xfId="0" applyNumberFormat="1" applyFont="1" applyFill="1" applyBorder="1" applyAlignment="1">
      <alignment vertical="center"/>
    </xf>
    <xf numFmtId="0" fontId="0" fillId="34" borderId="19" xfId="0" applyFill="1" applyBorder="1" applyAlignment="1">
      <alignment/>
    </xf>
    <xf numFmtId="0" fontId="11" fillId="34" borderId="19" xfId="0" applyFont="1" applyFill="1" applyBorder="1" applyAlignment="1">
      <alignment/>
    </xf>
    <xf numFmtId="0" fontId="11" fillId="34" borderId="31" xfId="0" applyFont="1" applyFill="1" applyBorder="1" applyAlignment="1">
      <alignment/>
    </xf>
    <xf numFmtId="0" fontId="11" fillId="34" borderId="20" xfId="0" applyFont="1" applyFill="1" applyBorder="1" applyAlignment="1">
      <alignment/>
    </xf>
    <xf numFmtId="0" fontId="16" fillId="34" borderId="12" xfId="0" applyFont="1" applyFill="1" applyBorder="1" applyAlignment="1">
      <alignment horizontal="center"/>
    </xf>
    <xf numFmtId="0" fontId="11" fillId="34" borderId="12" xfId="0" applyFont="1" applyFill="1" applyBorder="1" applyAlignment="1">
      <alignment/>
    </xf>
    <xf numFmtId="0" fontId="11" fillId="34" borderId="0" xfId="0" applyFont="1" applyFill="1" applyBorder="1" applyAlignment="1">
      <alignment/>
    </xf>
    <xf numFmtId="0" fontId="11" fillId="34" borderId="17" xfId="0" applyFont="1" applyFill="1" applyBorder="1" applyAlignment="1">
      <alignment/>
    </xf>
    <xf numFmtId="0" fontId="16" fillId="34" borderId="11" xfId="0" applyFont="1" applyFill="1" applyBorder="1" applyAlignment="1">
      <alignment horizontal="center"/>
    </xf>
    <xf numFmtId="0" fontId="10" fillId="34" borderId="19" xfId="0" applyFont="1" applyFill="1" applyBorder="1" applyAlignment="1">
      <alignment vertical="center"/>
    </xf>
    <xf numFmtId="0" fontId="10" fillId="34" borderId="38" xfId="0" applyFont="1" applyFill="1" applyBorder="1" applyAlignment="1">
      <alignment vertical="center"/>
    </xf>
    <xf numFmtId="0" fontId="11" fillId="34" borderId="38" xfId="0" applyFont="1" applyFill="1" applyBorder="1" applyAlignment="1">
      <alignment vertical="center"/>
    </xf>
    <xf numFmtId="0" fontId="10" fillId="34" borderId="0" xfId="0" applyFont="1" applyFill="1" applyBorder="1" applyAlignment="1">
      <alignment vertical="center"/>
    </xf>
    <xf numFmtId="0" fontId="10" fillId="34" borderId="0" xfId="0" applyFont="1" applyFill="1" applyBorder="1" applyAlignment="1">
      <alignment/>
    </xf>
    <xf numFmtId="0" fontId="10" fillId="34" borderId="26" xfId="0" applyFont="1" applyFill="1" applyBorder="1" applyAlignment="1">
      <alignment/>
    </xf>
    <xf numFmtId="0" fontId="10" fillId="34" borderId="26" xfId="0" applyFont="1" applyFill="1" applyBorder="1" applyAlignment="1">
      <alignment vertical="center"/>
    </xf>
    <xf numFmtId="0" fontId="11" fillId="34" borderId="26" xfId="0" applyFont="1" applyFill="1" applyBorder="1" applyAlignment="1">
      <alignment/>
    </xf>
    <xf numFmtId="0" fontId="11" fillId="34" borderId="26" xfId="0" applyFont="1" applyFill="1" applyBorder="1" applyAlignment="1">
      <alignment vertical="center"/>
    </xf>
    <xf numFmtId="0" fontId="11" fillId="34" borderId="0" xfId="0" applyFont="1" applyFill="1" applyBorder="1" applyAlignment="1">
      <alignment vertical="center"/>
    </xf>
    <xf numFmtId="0" fontId="10" fillId="34" borderId="12" xfId="0" applyFont="1" applyFill="1" applyBorder="1" applyAlignment="1">
      <alignment/>
    </xf>
    <xf numFmtId="0" fontId="10" fillId="34" borderId="17" xfId="0" applyFont="1" applyFill="1" applyBorder="1" applyAlignment="1">
      <alignment/>
    </xf>
    <xf numFmtId="0" fontId="10" fillId="34" borderId="11" xfId="0" applyFont="1" applyFill="1" applyBorder="1" applyAlignment="1">
      <alignment/>
    </xf>
    <xf numFmtId="0" fontId="10" fillId="34" borderId="21" xfId="0" applyFont="1" applyFill="1" applyBorder="1" applyAlignment="1">
      <alignment/>
    </xf>
    <xf numFmtId="0" fontId="10" fillId="34" borderId="22" xfId="0" applyFont="1" applyFill="1" applyBorder="1" applyAlignment="1">
      <alignment/>
    </xf>
    <xf numFmtId="0" fontId="11" fillId="34" borderId="19" xfId="0" applyFont="1" applyFill="1" applyBorder="1" applyAlignment="1">
      <alignment vertical="center"/>
    </xf>
    <xf numFmtId="0" fontId="12" fillId="34" borderId="0" xfId="0" applyFont="1" applyFill="1" applyBorder="1" applyAlignment="1">
      <alignment vertical="center"/>
    </xf>
    <xf numFmtId="0" fontId="10" fillId="34" borderId="17" xfId="0" applyFont="1" applyFill="1" applyBorder="1" applyAlignment="1">
      <alignment vertical="center"/>
    </xf>
    <xf numFmtId="0" fontId="11" fillId="34" borderId="32" xfId="0" applyFont="1" applyFill="1" applyBorder="1" applyAlignment="1">
      <alignment vertical="center"/>
    </xf>
    <xf numFmtId="0" fontId="10" fillId="34" borderId="39" xfId="0" applyFont="1" applyFill="1" applyBorder="1" applyAlignment="1">
      <alignment vertical="center"/>
    </xf>
    <xf numFmtId="0" fontId="10" fillId="34" borderId="19" xfId="0" applyFont="1" applyFill="1" applyBorder="1" applyAlignment="1">
      <alignment/>
    </xf>
    <xf numFmtId="0" fontId="12" fillId="34" borderId="19" xfId="0" applyFont="1" applyFill="1" applyBorder="1" applyAlignment="1">
      <alignment vertical="center"/>
    </xf>
    <xf numFmtId="0" fontId="0" fillId="34" borderId="0" xfId="0" applyFill="1" applyBorder="1" applyAlignment="1">
      <alignment/>
    </xf>
    <xf numFmtId="0" fontId="0" fillId="34" borderId="17" xfId="0" applyFill="1" applyBorder="1" applyAlignment="1">
      <alignment/>
    </xf>
    <xf numFmtId="0" fontId="7" fillId="34" borderId="32" xfId="0" applyFont="1" applyFill="1" applyBorder="1" applyAlignment="1">
      <alignment/>
    </xf>
    <xf numFmtId="0" fontId="10" fillId="34" borderId="32" xfId="0" applyFont="1" applyFill="1" applyBorder="1" applyAlignment="1">
      <alignment vertical="center"/>
    </xf>
    <xf numFmtId="0" fontId="10" fillId="34" borderId="21" xfId="0" applyFont="1" applyFill="1" applyBorder="1" applyAlignment="1">
      <alignment vertical="center"/>
    </xf>
    <xf numFmtId="0" fontId="7" fillId="34" borderId="21" xfId="0" applyFont="1" applyFill="1" applyBorder="1" applyAlignment="1">
      <alignment/>
    </xf>
    <xf numFmtId="0" fontId="10" fillId="34" borderId="22" xfId="0" applyFont="1" applyFill="1" applyBorder="1" applyAlignment="1">
      <alignment vertical="center"/>
    </xf>
    <xf numFmtId="0" fontId="11" fillId="34" borderId="21" xfId="0" applyFont="1" applyFill="1" applyBorder="1" applyAlignment="1">
      <alignment vertical="top" wrapText="1"/>
    </xf>
    <xf numFmtId="0" fontId="11" fillId="34" borderId="22" xfId="0" applyFont="1" applyFill="1" applyBorder="1" applyAlignment="1">
      <alignment vertical="top" wrapText="1"/>
    </xf>
    <xf numFmtId="0" fontId="12" fillId="34" borderId="12" xfId="0" applyFont="1" applyFill="1" applyBorder="1" applyAlignment="1">
      <alignment/>
    </xf>
    <xf numFmtId="0" fontId="12" fillId="34" borderId="0" xfId="0" applyFont="1" applyFill="1" applyBorder="1" applyAlignment="1">
      <alignment/>
    </xf>
    <xf numFmtId="0" fontId="12" fillId="34" borderId="17" xfId="0" applyFont="1" applyFill="1" applyBorder="1" applyAlignment="1">
      <alignment/>
    </xf>
    <xf numFmtId="0" fontId="10" fillId="34" borderId="24" xfId="0" applyFont="1" applyFill="1" applyBorder="1" applyAlignment="1">
      <alignment/>
    </xf>
    <xf numFmtId="0" fontId="10" fillId="34" borderId="30" xfId="0" applyFont="1" applyFill="1" applyBorder="1" applyAlignment="1">
      <alignment/>
    </xf>
    <xf numFmtId="0" fontId="10" fillId="34" borderId="40" xfId="0" applyFont="1" applyFill="1" applyBorder="1" applyAlignment="1">
      <alignment/>
    </xf>
    <xf numFmtId="0" fontId="10" fillId="34" borderId="12" xfId="0" applyFont="1" applyFill="1" applyBorder="1" applyAlignment="1">
      <alignment horizontal="right" vertical="center"/>
    </xf>
    <xf numFmtId="0" fontId="7" fillId="34" borderId="0" xfId="0" applyFont="1" applyFill="1" applyBorder="1" applyAlignment="1">
      <alignment/>
    </xf>
    <xf numFmtId="0" fontId="11" fillId="34" borderId="0" xfId="0" applyFont="1" applyFill="1" applyAlignment="1">
      <alignment/>
    </xf>
    <xf numFmtId="0" fontId="11" fillId="34" borderId="17" xfId="0" applyFont="1" applyFill="1" applyBorder="1" applyAlignment="1">
      <alignment vertical="center"/>
    </xf>
    <xf numFmtId="0" fontId="11" fillId="34" borderId="41" xfId="0" applyFont="1" applyFill="1" applyBorder="1" applyAlignment="1">
      <alignment vertical="center"/>
    </xf>
    <xf numFmtId="0" fontId="10" fillId="34" borderId="42" xfId="0" applyFont="1" applyFill="1" applyBorder="1" applyAlignment="1">
      <alignment/>
    </xf>
    <xf numFmtId="180" fontId="10" fillId="34" borderId="42" xfId="0" applyNumberFormat="1" applyFont="1" applyFill="1" applyBorder="1" applyAlignment="1">
      <alignment vertical="center"/>
    </xf>
    <xf numFmtId="0" fontId="10" fillId="34" borderId="42" xfId="0" applyFont="1" applyFill="1" applyBorder="1" applyAlignment="1">
      <alignment vertical="center"/>
    </xf>
    <xf numFmtId="0" fontId="7" fillId="34" borderId="42" xfId="0" applyFont="1" applyFill="1" applyBorder="1" applyAlignment="1">
      <alignment/>
    </xf>
    <xf numFmtId="180" fontId="10" fillId="34" borderId="0" xfId="0" applyNumberFormat="1" applyFont="1" applyFill="1" applyBorder="1" applyAlignment="1">
      <alignment vertical="center"/>
    </xf>
    <xf numFmtId="0" fontId="11" fillId="34" borderId="12" xfId="0" applyFont="1" applyFill="1" applyBorder="1" applyAlignment="1">
      <alignment vertical="center"/>
    </xf>
    <xf numFmtId="0" fontId="11" fillId="34" borderId="24" xfId="0" applyFont="1" applyFill="1" applyBorder="1" applyAlignment="1">
      <alignment vertical="center"/>
    </xf>
    <xf numFmtId="0" fontId="10" fillId="34" borderId="30" xfId="0" applyFont="1" applyFill="1" applyBorder="1" applyAlignment="1">
      <alignment vertical="center"/>
    </xf>
    <xf numFmtId="0" fontId="7" fillId="34" borderId="30" xfId="0" applyFont="1" applyFill="1" applyBorder="1" applyAlignment="1">
      <alignment/>
    </xf>
    <xf numFmtId="0" fontId="16" fillId="34" borderId="31"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xf>
    <xf numFmtId="0" fontId="11" fillId="34" borderId="12" xfId="0" applyNumberFormat="1" applyFont="1" applyFill="1" applyBorder="1" applyAlignment="1">
      <alignment/>
    </xf>
    <xf numFmtId="0" fontId="12" fillId="34" borderId="12" xfId="0" applyNumberFormat="1" applyFont="1" applyFill="1" applyBorder="1" applyAlignment="1">
      <alignment/>
    </xf>
    <xf numFmtId="0" fontId="12" fillId="34" borderId="0" xfId="0" applyNumberFormat="1" applyFont="1" applyFill="1" applyBorder="1" applyAlignment="1">
      <alignment/>
    </xf>
    <xf numFmtId="0" fontId="12" fillId="34" borderId="17" xfId="0" applyNumberFormat="1" applyFont="1" applyFill="1" applyBorder="1" applyAlignment="1">
      <alignment/>
    </xf>
    <xf numFmtId="0" fontId="10" fillId="34" borderId="12" xfId="0" applyNumberFormat="1" applyFont="1" applyFill="1" applyBorder="1" applyAlignment="1">
      <alignment horizontal="right" vertical="center"/>
    </xf>
    <xf numFmtId="0" fontId="10" fillId="34" borderId="0" xfId="0" applyNumberFormat="1" applyFont="1" applyFill="1" applyBorder="1" applyAlignment="1">
      <alignment vertical="center"/>
    </xf>
    <xf numFmtId="0" fontId="10" fillId="34" borderId="0" xfId="0" applyNumberFormat="1" applyFont="1" applyFill="1" applyBorder="1" applyAlignment="1">
      <alignment/>
    </xf>
    <xf numFmtId="0" fontId="11" fillId="34" borderId="0" xfId="0" applyNumberFormat="1" applyFont="1" applyFill="1" applyBorder="1" applyAlignment="1">
      <alignment/>
    </xf>
    <xf numFmtId="0" fontId="10" fillId="34" borderId="43" xfId="0" applyFont="1" applyFill="1" applyBorder="1" applyAlignment="1">
      <alignment vertical="center"/>
    </xf>
    <xf numFmtId="0" fontId="10" fillId="34" borderId="44" xfId="0" applyFont="1" applyFill="1" applyBorder="1" applyAlignment="1">
      <alignment vertical="center"/>
    </xf>
    <xf numFmtId="49" fontId="12" fillId="34" borderId="0" xfId="0" applyNumberFormat="1" applyFont="1" applyFill="1" applyBorder="1" applyAlignment="1">
      <alignment/>
    </xf>
    <xf numFmtId="0" fontId="11" fillId="34" borderId="12" xfId="0" applyFont="1" applyFill="1" applyBorder="1" applyAlignment="1">
      <alignment horizontal="right" vertical="center"/>
    </xf>
    <xf numFmtId="0" fontId="11" fillId="34" borderId="12" xfId="0" applyNumberFormat="1" applyFont="1" applyFill="1" applyBorder="1" applyAlignment="1">
      <alignment vertical="center"/>
    </xf>
    <xf numFmtId="49" fontId="11" fillId="34" borderId="0" xfId="0" applyNumberFormat="1" applyFont="1" applyFill="1" applyBorder="1" applyAlignment="1">
      <alignment vertical="center"/>
    </xf>
    <xf numFmtId="0" fontId="11" fillId="34" borderId="0" xfId="0" applyNumberFormat="1" applyFont="1" applyFill="1" applyBorder="1" applyAlignment="1">
      <alignment vertical="center"/>
    </xf>
    <xf numFmtId="0" fontId="11" fillId="34" borderId="17" xfId="0" applyNumberFormat="1" applyFont="1" applyFill="1" applyBorder="1" applyAlignment="1">
      <alignment vertical="center"/>
    </xf>
    <xf numFmtId="0" fontId="11" fillId="34" borderId="11" xfId="0" applyNumberFormat="1" applyFont="1" applyFill="1" applyBorder="1" applyAlignment="1">
      <alignment vertical="center"/>
    </xf>
    <xf numFmtId="0" fontId="11" fillId="34" borderId="21" xfId="0" applyNumberFormat="1" applyFont="1" applyFill="1" applyBorder="1" applyAlignment="1">
      <alignment vertical="center"/>
    </xf>
    <xf numFmtId="0" fontId="11" fillId="34" borderId="22" xfId="0" applyNumberFormat="1" applyFont="1" applyFill="1" applyBorder="1" applyAlignment="1">
      <alignment vertical="center"/>
    </xf>
    <xf numFmtId="0" fontId="11" fillId="34" borderId="22" xfId="0" applyFont="1" applyFill="1" applyBorder="1" applyAlignment="1">
      <alignment vertical="center"/>
    </xf>
    <xf numFmtId="0" fontId="10" fillId="34" borderId="45" xfId="0" applyFont="1" applyFill="1" applyBorder="1" applyAlignment="1">
      <alignment/>
    </xf>
    <xf numFmtId="0" fontId="10" fillId="34" borderId="46" xfId="0" applyFont="1" applyFill="1" applyBorder="1" applyAlignment="1">
      <alignment/>
    </xf>
    <xf numFmtId="0" fontId="12" fillId="34" borderId="24" xfId="0" applyFont="1" applyFill="1" applyBorder="1" applyAlignment="1">
      <alignment/>
    </xf>
    <xf numFmtId="49" fontId="12" fillId="34" borderId="30" xfId="0" applyNumberFormat="1" applyFont="1" applyFill="1" applyBorder="1" applyAlignment="1">
      <alignment/>
    </xf>
    <xf numFmtId="0" fontId="12" fillId="34" borderId="30" xfId="0" applyFont="1" applyFill="1" applyBorder="1" applyAlignment="1">
      <alignment/>
    </xf>
    <xf numFmtId="0" fontId="12" fillId="34" borderId="40" xfId="0" applyFont="1" applyFill="1" applyBorder="1" applyAlignment="1">
      <alignment/>
    </xf>
    <xf numFmtId="0" fontId="10" fillId="34" borderId="12" xfId="0" applyFont="1" applyFill="1" applyBorder="1" applyAlignment="1">
      <alignment vertical="center"/>
    </xf>
    <xf numFmtId="0" fontId="10" fillId="34" borderId="11" xfId="0" applyFont="1" applyFill="1" applyBorder="1" applyAlignment="1">
      <alignment vertical="center"/>
    </xf>
    <xf numFmtId="0" fontId="10" fillId="34" borderId="0" xfId="0" applyFont="1" applyFill="1" applyBorder="1" applyAlignment="1">
      <alignment horizontal="left" vertical="center"/>
    </xf>
    <xf numFmtId="0" fontId="10" fillId="34" borderId="21" xfId="0" applyFont="1" applyFill="1" applyBorder="1" applyAlignment="1">
      <alignment horizontal="left" vertical="center"/>
    </xf>
    <xf numFmtId="0" fontId="12" fillId="34" borderId="21" xfId="0" applyFont="1" applyFill="1" applyBorder="1" applyAlignment="1">
      <alignment vertical="center"/>
    </xf>
    <xf numFmtId="0" fontId="10" fillId="34" borderId="32" xfId="0" applyFont="1" applyFill="1" applyBorder="1" applyAlignment="1">
      <alignment/>
    </xf>
    <xf numFmtId="0" fontId="11" fillId="34" borderId="45" xfId="0" applyFont="1" applyFill="1" applyBorder="1" applyAlignment="1">
      <alignment vertical="center"/>
    </xf>
    <xf numFmtId="0" fontId="10" fillId="34" borderId="20" xfId="0" applyFont="1" applyFill="1" applyBorder="1" applyAlignment="1">
      <alignment/>
    </xf>
    <xf numFmtId="0" fontId="10" fillId="34" borderId="47" xfId="0" applyFont="1" applyFill="1" applyBorder="1" applyAlignment="1">
      <alignment/>
    </xf>
    <xf numFmtId="0" fontId="10" fillId="34" borderId="41" xfId="0" applyFont="1" applyFill="1" applyBorder="1" applyAlignment="1">
      <alignment/>
    </xf>
    <xf numFmtId="0" fontId="10" fillId="34" borderId="12" xfId="0" applyFont="1" applyFill="1" applyBorder="1" applyAlignment="1" applyProtection="1">
      <alignment horizontal="center" vertical="center"/>
      <protection locked="0"/>
    </xf>
    <xf numFmtId="0" fontId="10" fillId="34" borderId="21" xfId="0" applyFont="1" applyFill="1" applyBorder="1" applyAlignment="1">
      <alignment horizontal="right"/>
    </xf>
    <xf numFmtId="0" fontId="10" fillId="34" borderId="31" xfId="0" applyFont="1" applyFill="1" applyBorder="1" applyAlignment="1">
      <alignment/>
    </xf>
    <xf numFmtId="0" fontId="10" fillId="34" borderId="12" xfId="0" applyNumberFormat="1" applyFont="1" applyFill="1" applyBorder="1" applyAlignment="1">
      <alignment vertical="center"/>
    </xf>
    <xf numFmtId="0" fontId="10" fillId="34" borderId="17" xfId="0" applyNumberFormat="1" applyFont="1" applyFill="1" applyBorder="1" applyAlignment="1">
      <alignment vertical="center"/>
    </xf>
    <xf numFmtId="0" fontId="10" fillId="34" borderId="24" xfId="0" applyFont="1" applyFill="1" applyBorder="1" applyAlignment="1">
      <alignment vertical="center"/>
    </xf>
    <xf numFmtId="0" fontId="10" fillId="34" borderId="40" xfId="0" applyFont="1" applyFill="1" applyBorder="1" applyAlignment="1">
      <alignment vertical="center"/>
    </xf>
    <xf numFmtId="0" fontId="15" fillId="34" borderId="48" xfId="0" applyFont="1" applyFill="1" applyBorder="1" applyAlignment="1">
      <alignment vertical="center"/>
    </xf>
    <xf numFmtId="0" fontId="10" fillId="33" borderId="21" xfId="0" applyFont="1" applyFill="1" applyBorder="1" applyAlignment="1" applyProtection="1">
      <alignment vertical="center" shrinkToFit="1"/>
      <protection locked="0"/>
    </xf>
    <xf numFmtId="0" fontId="10" fillId="33" borderId="22" xfId="0" applyFont="1" applyFill="1" applyBorder="1" applyAlignment="1" applyProtection="1">
      <alignment vertical="center" shrinkToFit="1"/>
      <protection locked="0"/>
    </xf>
    <xf numFmtId="0" fontId="11" fillId="33" borderId="0" xfId="0" applyFont="1" applyFill="1" applyBorder="1" applyAlignment="1" applyProtection="1">
      <alignment vertical="center"/>
      <protection locked="0"/>
    </xf>
    <xf numFmtId="0" fontId="11" fillId="33" borderId="17" xfId="0" applyFont="1" applyFill="1" applyBorder="1" applyAlignment="1" applyProtection="1">
      <alignment vertical="center"/>
      <protection locked="0"/>
    </xf>
    <xf numFmtId="0" fontId="11" fillId="33" borderId="30" xfId="0" applyFont="1" applyFill="1" applyBorder="1" applyAlignment="1" applyProtection="1">
      <alignment vertical="center"/>
      <protection locked="0"/>
    </xf>
    <xf numFmtId="0" fontId="11" fillId="33" borderId="40" xfId="0" applyFont="1" applyFill="1" applyBorder="1" applyAlignment="1" applyProtection="1">
      <alignment vertical="center"/>
      <protection locked="0"/>
    </xf>
    <xf numFmtId="0" fontId="10" fillId="33" borderId="0" xfId="0" applyNumberFormat="1" applyFont="1" applyFill="1" applyBorder="1" applyAlignment="1" applyProtection="1">
      <alignment vertical="center"/>
      <protection locked="0"/>
    </xf>
    <xf numFmtId="0" fontId="10" fillId="33" borderId="17" xfId="0" applyNumberFormat="1" applyFont="1" applyFill="1" applyBorder="1" applyAlignment="1" applyProtection="1">
      <alignment vertical="center"/>
      <protection locked="0"/>
    </xf>
    <xf numFmtId="0" fontId="11" fillId="33" borderId="0" xfId="0" applyNumberFormat="1" applyFont="1" applyFill="1" applyBorder="1" applyAlignment="1" applyProtection="1">
      <alignment vertical="center"/>
      <protection locked="0"/>
    </xf>
    <xf numFmtId="0" fontId="11" fillId="33" borderId="17" xfId="0" applyNumberFormat="1" applyFont="1" applyFill="1" applyBorder="1" applyAlignment="1" applyProtection="1">
      <alignment vertical="center"/>
      <protection locked="0"/>
    </xf>
    <xf numFmtId="0" fontId="12" fillId="33" borderId="0" xfId="0" applyFont="1" applyFill="1" applyBorder="1" applyAlignment="1" applyProtection="1">
      <alignment/>
      <protection locked="0"/>
    </xf>
    <xf numFmtId="0" fontId="12" fillId="33" borderId="17" xfId="0" applyFont="1" applyFill="1" applyBorder="1" applyAlignment="1" applyProtection="1">
      <alignment/>
      <protection locked="0"/>
    </xf>
    <xf numFmtId="0" fontId="10" fillId="33" borderId="17" xfId="0" applyFont="1" applyFill="1" applyBorder="1" applyAlignment="1" applyProtection="1">
      <alignment horizontal="center" vertical="center" shrinkToFit="1"/>
      <protection locked="0"/>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0" fontId="10" fillId="33" borderId="37" xfId="0" applyFont="1"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10" fillId="33" borderId="17" xfId="0" applyFont="1" applyFill="1" applyBorder="1" applyAlignment="1" applyProtection="1">
      <alignment vertical="center"/>
      <protection locked="0"/>
    </xf>
    <xf numFmtId="0" fontId="10" fillId="33" borderId="30" xfId="0" applyFont="1" applyFill="1" applyBorder="1" applyAlignment="1" applyProtection="1">
      <alignment vertical="center"/>
      <protection locked="0"/>
    </xf>
    <xf numFmtId="0" fontId="10" fillId="33" borderId="40" xfId="0" applyFont="1" applyFill="1" applyBorder="1" applyAlignment="1" applyProtection="1">
      <alignment vertical="center"/>
      <protection locked="0"/>
    </xf>
    <xf numFmtId="0" fontId="11" fillId="33" borderId="27" xfId="0" applyNumberFormat="1" applyFont="1" applyFill="1" applyBorder="1" applyAlignment="1">
      <alignment vertical="center"/>
    </xf>
    <xf numFmtId="49" fontId="16" fillId="34" borderId="12" xfId="0" applyNumberFormat="1" applyFont="1" applyFill="1" applyBorder="1" applyAlignment="1">
      <alignment horizontal="center"/>
    </xf>
    <xf numFmtId="49" fontId="11" fillId="34" borderId="0" xfId="0" applyNumberFormat="1" applyFont="1" applyFill="1" applyBorder="1" applyAlignment="1">
      <alignment/>
    </xf>
    <xf numFmtId="0" fontId="11" fillId="34" borderId="17" xfId="0" applyNumberFormat="1" applyFont="1" applyFill="1" applyBorder="1" applyAlignment="1">
      <alignment/>
    </xf>
    <xf numFmtId="0" fontId="16" fillId="34" borderId="12" xfId="0" applyNumberFormat="1" applyFont="1" applyFill="1" applyBorder="1" applyAlignment="1">
      <alignment horizontal="center"/>
    </xf>
    <xf numFmtId="49" fontId="11" fillId="34" borderId="0" xfId="0" applyNumberFormat="1" applyFont="1" applyFill="1" applyBorder="1" applyAlignment="1">
      <alignment vertical="top" wrapText="1"/>
    </xf>
    <xf numFmtId="49" fontId="11" fillId="34" borderId="19" xfId="0" applyNumberFormat="1" applyFont="1" applyFill="1" applyBorder="1" applyAlignment="1">
      <alignment/>
    </xf>
    <xf numFmtId="0" fontId="10" fillId="34" borderId="0" xfId="0" applyFont="1" applyFill="1" applyBorder="1" applyAlignment="1">
      <alignment horizontal="center" vertical="center"/>
    </xf>
    <xf numFmtId="0" fontId="10" fillId="34" borderId="17" xfId="0" applyFont="1" applyFill="1" applyBorder="1" applyAlignment="1">
      <alignment horizontal="center" vertical="center"/>
    </xf>
    <xf numFmtId="0" fontId="11" fillId="34" borderId="12" xfId="0" applyNumberFormat="1" applyFont="1" applyFill="1" applyBorder="1" applyAlignment="1">
      <alignment horizontal="center"/>
    </xf>
    <xf numFmtId="0" fontId="11" fillId="34" borderId="0" xfId="0" applyNumberFormat="1" applyFont="1" applyFill="1" applyBorder="1" applyAlignment="1">
      <alignment horizontal="center"/>
    </xf>
    <xf numFmtId="0" fontId="11" fillId="34" borderId="17" xfId="0" applyNumberFormat="1" applyFont="1" applyFill="1" applyBorder="1" applyAlignment="1">
      <alignment horizontal="center"/>
    </xf>
    <xf numFmtId="0" fontId="7" fillId="33" borderId="0" xfId="0" applyNumberFormat="1" applyFont="1" applyFill="1" applyBorder="1" applyAlignment="1">
      <alignment/>
    </xf>
    <xf numFmtId="0" fontId="10" fillId="33" borderId="20" xfId="0" applyFont="1" applyFill="1" applyBorder="1" applyAlignment="1">
      <alignment vertical="center"/>
    </xf>
    <xf numFmtId="0" fontId="10" fillId="33" borderId="18" xfId="0" applyFont="1" applyFill="1" applyBorder="1" applyAlignment="1">
      <alignment vertical="top" wrapText="1"/>
    </xf>
    <xf numFmtId="0" fontId="10" fillId="33" borderId="19" xfId="0" applyNumberFormat="1" applyFont="1" applyFill="1" applyBorder="1" applyAlignment="1">
      <alignment vertical="center"/>
    </xf>
    <xf numFmtId="0" fontId="10" fillId="33" borderId="21" xfId="0" applyNumberFormat="1" applyFont="1" applyFill="1" applyBorder="1" applyAlignment="1">
      <alignment vertical="center"/>
    </xf>
    <xf numFmtId="0" fontId="10" fillId="33" borderId="12" xfId="0" applyNumberFormat="1" applyFont="1" applyFill="1" applyBorder="1" applyAlignment="1">
      <alignment vertical="center" wrapText="1" shrinkToFit="1"/>
    </xf>
    <xf numFmtId="0" fontId="10" fillId="33" borderId="0" xfId="0" applyNumberFormat="1" applyFont="1" applyFill="1" applyBorder="1" applyAlignment="1">
      <alignment vertical="center" wrapText="1" shrinkToFit="1"/>
    </xf>
    <xf numFmtId="0" fontId="10" fillId="33" borderId="17" xfId="0" applyNumberFormat="1" applyFont="1" applyFill="1" applyBorder="1" applyAlignment="1">
      <alignment vertical="center" wrapText="1" shrinkToFit="1"/>
    </xf>
    <xf numFmtId="0" fontId="16" fillId="0" borderId="34" xfId="0" applyFont="1" applyFill="1" applyBorder="1" applyAlignment="1" applyProtection="1">
      <alignment horizontal="center" vertical="center" shrinkToFit="1"/>
      <protection locked="0"/>
    </xf>
    <xf numFmtId="0" fontId="12" fillId="33" borderId="31" xfId="0" applyNumberFormat="1" applyFont="1" applyFill="1" applyBorder="1" applyAlignment="1">
      <alignment/>
    </xf>
    <xf numFmtId="0" fontId="10" fillId="33" borderId="45" xfId="0" applyNumberFormat="1" applyFont="1" applyFill="1" applyBorder="1" applyAlignment="1">
      <alignment vertical="center" wrapText="1" shrinkToFit="1"/>
    </xf>
    <xf numFmtId="0" fontId="10" fillId="33" borderId="45" xfId="0" applyFont="1" applyFill="1" applyBorder="1" applyAlignment="1">
      <alignment vertical="center"/>
    </xf>
    <xf numFmtId="0" fontId="11" fillId="33" borderId="45" xfId="0" applyNumberFormat="1" applyFont="1" applyFill="1" applyBorder="1" applyAlignment="1">
      <alignment/>
    </xf>
    <xf numFmtId="0" fontId="10" fillId="33" borderId="19" xfId="0" applyNumberFormat="1" applyFont="1" applyFill="1" applyBorder="1" applyAlignment="1">
      <alignment/>
    </xf>
    <xf numFmtId="0" fontId="10" fillId="33" borderId="0" xfId="0" applyNumberFormat="1" applyFont="1" applyFill="1" applyBorder="1" applyAlignment="1">
      <alignment/>
    </xf>
    <xf numFmtId="0" fontId="10" fillId="33" borderId="19" xfId="0" applyFont="1" applyFill="1" applyBorder="1" applyAlignment="1">
      <alignment/>
    </xf>
    <xf numFmtId="0" fontId="11" fillId="33" borderId="46" xfId="0" applyFont="1" applyFill="1" applyBorder="1" applyAlignment="1" applyProtection="1">
      <alignment vertical="center"/>
      <protection locked="0"/>
    </xf>
    <xf numFmtId="0" fontId="11" fillId="34" borderId="45" xfId="0" applyFont="1" applyFill="1" applyBorder="1" applyAlignment="1">
      <alignment horizontal="center" vertical="center"/>
    </xf>
    <xf numFmtId="0" fontId="16" fillId="0" borderId="36" xfId="0" applyFont="1" applyFill="1" applyBorder="1" applyAlignment="1" applyProtection="1">
      <alignment horizontal="center" vertical="center" shrinkToFit="1"/>
      <protection locked="0"/>
    </xf>
    <xf numFmtId="0" fontId="11" fillId="33" borderId="48" xfId="0" applyNumberFormat="1" applyFont="1" applyFill="1" applyBorder="1" applyAlignment="1">
      <alignment/>
    </xf>
    <xf numFmtId="0" fontId="11" fillId="33" borderId="48" xfId="0" applyFont="1" applyFill="1" applyBorder="1" applyAlignment="1">
      <alignment vertical="center"/>
    </xf>
    <xf numFmtId="0" fontId="11" fillId="33" borderId="49" xfId="0" applyFont="1" applyFill="1" applyBorder="1" applyAlignment="1" applyProtection="1">
      <alignment vertical="center"/>
      <protection locked="0"/>
    </xf>
    <xf numFmtId="0" fontId="10" fillId="33" borderId="20" xfId="0" applyNumberFormat="1" applyFont="1" applyFill="1" applyBorder="1" applyAlignment="1">
      <alignment vertical="center"/>
    </xf>
    <xf numFmtId="0" fontId="11" fillId="33" borderId="12" xfId="0" applyNumberFormat="1" applyFont="1" applyFill="1" applyBorder="1" applyAlignment="1">
      <alignment vertical="center" wrapText="1"/>
    </xf>
    <xf numFmtId="0" fontId="11" fillId="33" borderId="0"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10" fillId="33" borderId="37" xfId="0" applyFont="1" applyFill="1" applyBorder="1" applyAlignment="1">
      <alignment/>
    </xf>
    <xf numFmtId="0" fontId="11" fillId="33" borderId="19" xfId="0" applyFont="1" applyFill="1" applyBorder="1" applyAlignment="1">
      <alignment vertical="center"/>
    </xf>
    <xf numFmtId="0" fontId="10" fillId="33" borderId="14" xfId="0" applyFont="1" applyFill="1" applyBorder="1" applyAlignment="1">
      <alignment/>
    </xf>
    <xf numFmtId="0" fontId="11" fillId="33" borderId="31" xfId="0" applyFont="1" applyFill="1" applyBorder="1" applyAlignment="1">
      <alignment vertical="center"/>
    </xf>
    <xf numFmtId="0" fontId="11" fillId="33" borderId="21" xfId="0" applyNumberFormat="1" applyFont="1" applyFill="1" applyBorder="1" applyAlignment="1">
      <alignment vertical="top" wrapText="1"/>
    </xf>
    <xf numFmtId="0" fontId="11" fillId="33" borderId="22" xfId="0" applyNumberFormat="1" applyFont="1" applyFill="1" applyBorder="1" applyAlignment="1">
      <alignment vertical="top" wrapText="1"/>
    </xf>
    <xf numFmtId="0" fontId="10" fillId="33" borderId="46" xfId="0" applyFont="1" applyFill="1" applyBorder="1" applyAlignment="1">
      <alignment vertical="center"/>
    </xf>
    <xf numFmtId="0" fontId="16" fillId="0" borderId="31"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45" xfId="0" applyFont="1" applyFill="1" applyBorder="1" applyAlignment="1" applyProtection="1">
      <alignment horizontal="center" vertical="center" shrinkToFit="1"/>
      <protection locked="0"/>
    </xf>
    <xf numFmtId="0" fontId="10" fillId="33" borderId="21" xfId="0" applyFont="1" applyFill="1" applyBorder="1" applyAlignment="1">
      <alignment/>
    </xf>
    <xf numFmtId="0" fontId="10" fillId="33" borderId="22" xfId="0" applyFont="1" applyFill="1" applyBorder="1" applyAlignment="1">
      <alignment/>
    </xf>
    <xf numFmtId="0" fontId="16" fillId="0" borderId="50" xfId="0" applyFont="1" applyFill="1" applyBorder="1" applyAlignment="1" applyProtection="1">
      <alignment horizontal="center" vertical="center" shrinkToFit="1"/>
      <protection locked="0"/>
    </xf>
    <xf numFmtId="0" fontId="10" fillId="33" borderId="50" xfId="0" applyFont="1" applyFill="1" applyBorder="1" applyAlignment="1">
      <alignment vertical="center"/>
    </xf>
    <xf numFmtId="0" fontId="10" fillId="33" borderId="51" xfId="0" applyFont="1" applyFill="1" applyBorder="1" applyAlignment="1">
      <alignment/>
    </xf>
    <xf numFmtId="0" fontId="16" fillId="0" borderId="52" xfId="0" applyFont="1" applyFill="1" applyBorder="1" applyAlignment="1" applyProtection="1">
      <alignment horizontal="center" vertical="center" shrinkToFit="1"/>
      <protection locked="0"/>
    </xf>
    <xf numFmtId="0" fontId="10" fillId="33" borderId="53" xfId="0" applyFont="1" applyFill="1" applyBorder="1" applyAlignment="1">
      <alignment vertical="center"/>
    </xf>
    <xf numFmtId="0" fontId="10" fillId="33" borderId="54" xfId="0" applyFont="1" applyFill="1" applyBorder="1" applyAlignment="1">
      <alignment/>
    </xf>
    <xf numFmtId="0" fontId="16" fillId="0" borderId="55" xfId="0" applyFont="1" applyFill="1" applyBorder="1" applyAlignment="1" applyProtection="1">
      <alignment horizontal="center" vertical="center" shrinkToFit="1"/>
      <protection locked="0"/>
    </xf>
    <xf numFmtId="0" fontId="10" fillId="33" borderId="17" xfId="0" applyFont="1" applyFill="1" applyBorder="1" applyAlignment="1">
      <alignment/>
    </xf>
    <xf numFmtId="0" fontId="10" fillId="33" borderId="15" xfId="0" applyFont="1" applyFill="1" applyBorder="1" applyAlignment="1">
      <alignment/>
    </xf>
    <xf numFmtId="0" fontId="10" fillId="33" borderId="23" xfId="0" applyFont="1" applyFill="1" applyBorder="1" applyAlignment="1">
      <alignment/>
    </xf>
    <xf numFmtId="0" fontId="10" fillId="33" borderId="40" xfId="0" applyFont="1" applyFill="1" applyBorder="1" applyAlignment="1">
      <alignment vertical="center"/>
    </xf>
    <xf numFmtId="0" fontId="10" fillId="33" borderId="56" xfId="0" applyFont="1" applyFill="1" applyBorder="1" applyAlignment="1">
      <alignment vertical="center"/>
    </xf>
    <xf numFmtId="0" fontId="16" fillId="0" borderId="56" xfId="0" applyFont="1" applyFill="1" applyBorder="1" applyAlignment="1" applyProtection="1">
      <alignment horizontal="center" vertical="center" shrinkToFit="1"/>
      <protection locked="0"/>
    </xf>
    <xf numFmtId="0" fontId="16" fillId="0" borderId="57" xfId="0" applyFont="1" applyFill="1" applyBorder="1" applyAlignment="1" applyProtection="1">
      <alignment horizontal="center" vertical="center" shrinkToFit="1"/>
      <protection locked="0"/>
    </xf>
    <xf numFmtId="0" fontId="10" fillId="33" borderId="58" xfId="0" applyFont="1" applyFill="1" applyBorder="1" applyAlignment="1">
      <alignment/>
    </xf>
    <xf numFmtId="0" fontId="11" fillId="33" borderId="37" xfId="0" applyNumberFormat="1" applyFont="1" applyFill="1" applyBorder="1" applyAlignment="1">
      <alignment vertical="top" wrapText="1"/>
    </xf>
    <xf numFmtId="0" fontId="0" fillId="33" borderId="37" xfId="0" applyNumberFormat="1" applyFill="1" applyBorder="1" applyAlignment="1">
      <alignment/>
    </xf>
    <xf numFmtId="0" fontId="11" fillId="33" borderId="37" xfId="0" applyNumberFormat="1" applyFont="1" applyFill="1" applyBorder="1" applyAlignment="1">
      <alignment/>
    </xf>
    <xf numFmtId="0" fontId="11" fillId="33" borderId="37" xfId="0" applyNumberFormat="1" applyFont="1" applyFill="1" applyBorder="1" applyAlignment="1">
      <alignment vertical="center"/>
    </xf>
    <xf numFmtId="0" fontId="10" fillId="33" borderId="59" xfId="0" applyFont="1" applyFill="1" applyBorder="1" applyAlignment="1">
      <alignment vertical="center"/>
    </xf>
    <xf numFmtId="49" fontId="0" fillId="33" borderId="37" xfId="0" applyNumberFormat="1" applyFill="1" applyBorder="1" applyAlignment="1">
      <alignment/>
    </xf>
    <xf numFmtId="0" fontId="0" fillId="33" borderId="37" xfId="0" applyNumberFormat="1" applyFill="1" applyBorder="1" applyAlignment="1">
      <alignment/>
    </xf>
    <xf numFmtId="0" fontId="11" fillId="33" borderId="60" xfId="0" applyFont="1" applyFill="1" applyBorder="1" applyAlignment="1">
      <alignment vertical="center"/>
    </xf>
    <xf numFmtId="0" fontId="11" fillId="33" borderId="50" xfId="0" applyFont="1" applyFill="1" applyBorder="1" applyAlignment="1">
      <alignment vertical="center" wrapText="1"/>
    </xf>
    <xf numFmtId="0" fontId="11" fillId="33" borderId="50" xfId="0" applyFont="1" applyFill="1" applyBorder="1" applyAlignment="1">
      <alignment vertical="center"/>
    </xf>
    <xf numFmtId="0" fontId="11" fillId="33" borderId="61" xfId="0" applyFont="1" applyFill="1" applyBorder="1" applyAlignment="1">
      <alignment vertical="center"/>
    </xf>
    <xf numFmtId="0" fontId="11" fillId="33" borderId="56" xfId="0" applyFont="1" applyFill="1" applyBorder="1" applyAlignment="1">
      <alignment vertical="center"/>
    </xf>
    <xf numFmtId="0" fontId="11" fillId="33" borderId="48" xfId="0" applyNumberFormat="1" applyFont="1" applyFill="1" applyBorder="1" applyAlignment="1">
      <alignment vertical="center" wrapText="1" shrinkToFit="1"/>
    </xf>
    <xf numFmtId="0" fontId="11" fillId="33" borderId="17" xfId="0" applyFont="1" applyFill="1" applyBorder="1" applyAlignment="1">
      <alignment/>
    </xf>
    <xf numFmtId="0" fontId="11" fillId="33" borderId="12"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0" fillId="33" borderId="30" xfId="0" applyNumberFormat="1" applyFont="1" applyFill="1" applyBorder="1" applyAlignment="1">
      <alignment/>
    </xf>
    <xf numFmtId="0" fontId="10" fillId="33" borderId="40" xfId="0" applyNumberFormat="1" applyFont="1" applyFill="1" applyBorder="1" applyAlignment="1">
      <alignment/>
    </xf>
    <xf numFmtId="0" fontId="11" fillId="33" borderId="20" xfId="0" applyNumberFormat="1" applyFont="1" applyFill="1" applyBorder="1" applyAlignment="1">
      <alignment vertical="center" shrinkToFit="1"/>
    </xf>
    <xf numFmtId="0" fontId="11" fillId="33" borderId="19"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31" xfId="0" applyFont="1" applyFill="1" applyBorder="1" applyAlignment="1">
      <alignment horizontal="right" vertical="center"/>
    </xf>
    <xf numFmtId="0" fontId="11" fillId="33" borderId="12" xfId="0" applyFont="1" applyFill="1" applyBorder="1" applyAlignment="1">
      <alignment horizontal="right" vertical="center"/>
    </xf>
    <xf numFmtId="0" fontId="12" fillId="33" borderId="28" xfId="0" applyNumberFormat="1" applyFont="1" applyFill="1" applyBorder="1" applyAlignment="1">
      <alignment vertical="center"/>
    </xf>
    <xf numFmtId="0" fontId="9" fillId="33" borderId="17" xfId="0" applyNumberFormat="1" applyFont="1" applyFill="1" applyBorder="1" applyAlignment="1">
      <alignment/>
    </xf>
    <xf numFmtId="0" fontId="16" fillId="0" borderId="62" xfId="0" applyFont="1" applyFill="1" applyBorder="1" applyAlignment="1" applyProtection="1">
      <alignment horizontal="center" vertical="center" shrinkToFit="1"/>
      <protection locked="0"/>
    </xf>
    <xf numFmtId="0" fontId="10" fillId="33" borderId="38" xfId="0" applyFont="1" applyFill="1" applyBorder="1" applyAlignment="1">
      <alignment vertical="center"/>
    </xf>
    <xf numFmtId="0" fontId="10" fillId="33" borderId="38" xfId="0" applyFont="1" applyFill="1" applyBorder="1" applyAlignment="1">
      <alignment horizontal="right"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10" fillId="33" borderId="65" xfId="0" applyFont="1" applyFill="1" applyBorder="1" applyAlignment="1">
      <alignment vertical="center"/>
    </xf>
    <xf numFmtId="0" fontId="9" fillId="33" borderId="31" xfId="0" applyNumberFormat="1" applyFont="1" applyFill="1" applyBorder="1" applyAlignment="1">
      <alignment/>
    </xf>
    <xf numFmtId="0" fontId="11" fillId="33" borderId="20" xfId="0" applyNumberFormat="1" applyFont="1" applyFill="1" applyBorder="1" applyAlignment="1">
      <alignment vertical="center"/>
    </xf>
    <xf numFmtId="0" fontId="11" fillId="33" borderId="66" xfId="0" applyNumberFormat="1" applyFont="1" applyFill="1" applyBorder="1" applyAlignment="1">
      <alignment vertical="top" wrapText="1"/>
    </xf>
    <xf numFmtId="0" fontId="11" fillId="33" borderId="67" xfId="0" applyNumberFormat="1" applyFont="1" applyFill="1" applyBorder="1" applyAlignment="1">
      <alignment vertical="top" wrapText="1"/>
    </xf>
    <xf numFmtId="0" fontId="11" fillId="33" borderId="68" xfId="0" applyNumberFormat="1" applyFont="1" applyFill="1" applyBorder="1" applyAlignment="1">
      <alignment vertical="top" wrapText="1"/>
    </xf>
    <xf numFmtId="0" fontId="11" fillId="33" borderId="67" xfId="0" applyFont="1" applyFill="1" applyBorder="1" applyAlignment="1">
      <alignment vertical="center"/>
    </xf>
    <xf numFmtId="0" fontId="9" fillId="33" borderId="0" xfId="0" applyFont="1" applyFill="1" applyBorder="1" applyAlignment="1">
      <alignment/>
    </xf>
    <xf numFmtId="0" fontId="11" fillId="33" borderId="18" xfId="0" applyFont="1" applyFill="1" applyBorder="1" applyAlignment="1">
      <alignment/>
    </xf>
    <xf numFmtId="0" fontId="11" fillId="33" borderId="30" xfId="0" applyFont="1" applyFill="1" applyBorder="1" applyAlignment="1">
      <alignment vertical="center"/>
    </xf>
    <xf numFmtId="0" fontId="11" fillId="33" borderId="40" xfId="0" applyFont="1" applyFill="1" applyBorder="1" applyAlignment="1">
      <alignment vertical="center"/>
    </xf>
    <xf numFmtId="0" fontId="11" fillId="33" borderId="24" xfId="0" applyFont="1" applyFill="1" applyBorder="1" applyAlignment="1">
      <alignment/>
    </xf>
    <xf numFmtId="0" fontId="11" fillId="33" borderId="30" xfId="0" applyFont="1" applyFill="1" applyBorder="1" applyAlignment="1">
      <alignment/>
    </xf>
    <xf numFmtId="0" fontId="11" fillId="33" borderId="40" xfId="0" applyFont="1" applyFill="1" applyBorder="1" applyAlignment="1">
      <alignment/>
    </xf>
    <xf numFmtId="0" fontId="11" fillId="33" borderId="25" xfId="0" applyFont="1" applyFill="1" applyBorder="1" applyAlignment="1">
      <alignment/>
    </xf>
    <xf numFmtId="0" fontId="11" fillId="33" borderId="28" xfId="0" applyFont="1" applyFill="1" applyBorder="1" applyAlignment="1">
      <alignment vertical="center"/>
    </xf>
    <xf numFmtId="0" fontId="11" fillId="33" borderId="28" xfId="0" applyFont="1" applyFill="1" applyBorder="1" applyAlignment="1">
      <alignment/>
    </xf>
    <xf numFmtId="0" fontId="11" fillId="33" borderId="15" xfId="0" applyFont="1" applyFill="1" applyBorder="1" applyAlignment="1">
      <alignment/>
    </xf>
    <xf numFmtId="0" fontId="18" fillId="33" borderId="0" xfId="0" applyNumberFormat="1" applyFont="1" applyFill="1" applyBorder="1" applyAlignment="1">
      <alignment vertical="center"/>
    </xf>
    <xf numFmtId="0" fontId="11" fillId="33" borderId="14" xfId="0" applyFont="1" applyFill="1" applyBorder="1" applyAlignment="1">
      <alignment/>
    </xf>
    <xf numFmtId="0" fontId="0" fillId="33" borderId="0" xfId="0" applyNumberFormat="1" applyFill="1" applyAlignment="1">
      <alignment/>
    </xf>
    <xf numFmtId="0" fontId="16" fillId="0" borderId="0" xfId="0" applyNumberFormat="1" applyFont="1" applyFill="1" applyBorder="1" applyAlignment="1" applyProtection="1">
      <alignment horizontal="center" vertical="center" shrinkToFit="1"/>
      <protection locked="0"/>
    </xf>
    <xf numFmtId="0" fontId="0" fillId="33" borderId="17" xfId="0" applyNumberFormat="1" applyFill="1" applyBorder="1" applyAlignment="1">
      <alignment vertical="center"/>
    </xf>
    <xf numFmtId="0" fontId="0" fillId="0" borderId="0" xfId="0" applyNumberFormat="1" applyAlignment="1">
      <alignment/>
    </xf>
    <xf numFmtId="0" fontId="10" fillId="33" borderId="31" xfId="0" applyNumberFormat="1" applyFont="1" applyFill="1" applyBorder="1" applyAlignment="1">
      <alignment vertical="center"/>
    </xf>
    <xf numFmtId="0" fontId="10" fillId="33" borderId="12" xfId="0" applyNumberFormat="1" applyFont="1" applyFill="1" applyBorder="1" applyAlignment="1">
      <alignment vertical="center"/>
    </xf>
    <xf numFmtId="0" fontId="10" fillId="33" borderId="17" xfId="0" applyNumberFormat="1" applyFont="1" applyFill="1" applyBorder="1" applyAlignment="1">
      <alignment vertical="center"/>
    </xf>
    <xf numFmtId="0" fontId="11" fillId="33" borderId="12" xfId="0" applyNumberFormat="1" applyFont="1" applyFill="1" applyBorder="1" applyAlignment="1">
      <alignment/>
    </xf>
    <xf numFmtId="0" fontId="11" fillId="33" borderId="0" xfId="0" applyNumberFormat="1" applyFont="1" applyFill="1" applyBorder="1" applyAlignment="1">
      <alignment/>
    </xf>
    <xf numFmtId="0" fontId="11" fillId="33" borderId="17" xfId="0" applyNumberFormat="1" applyFont="1" applyFill="1" applyBorder="1" applyAlignment="1">
      <alignment/>
    </xf>
    <xf numFmtId="0" fontId="10" fillId="33" borderId="0" xfId="0" applyNumberFormat="1" applyFont="1" applyFill="1" applyBorder="1" applyAlignment="1">
      <alignment/>
    </xf>
    <xf numFmtId="0" fontId="10" fillId="33" borderId="17" xfId="0" applyNumberFormat="1" applyFont="1" applyFill="1" applyBorder="1" applyAlignment="1">
      <alignment/>
    </xf>
    <xf numFmtId="0" fontId="10" fillId="33" borderId="12" xfId="0" applyNumberFormat="1" applyFont="1" applyFill="1" applyBorder="1" applyAlignment="1">
      <alignment/>
    </xf>
    <xf numFmtId="0" fontId="16" fillId="0" borderId="31" xfId="0" applyNumberFormat="1" applyFont="1" applyFill="1" applyBorder="1" applyAlignment="1" applyProtection="1">
      <alignment horizontal="center" vertical="center" shrinkToFit="1"/>
      <protection locked="0"/>
    </xf>
    <xf numFmtId="0" fontId="10" fillId="33" borderId="28" xfId="0" applyFont="1" applyFill="1" applyBorder="1" applyAlignment="1">
      <alignment horizontal="right" vertical="center"/>
    </xf>
    <xf numFmtId="0" fontId="10" fillId="33" borderId="29" xfId="0" applyNumberFormat="1" applyFont="1" applyFill="1" applyBorder="1" applyAlignment="1">
      <alignment/>
    </xf>
    <xf numFmtId="0" fontId="10" fillId="33" borderId="13" xfId="0" applyNumberFormat="1" applyFont="1" applyFill="1" applyBorder="1" applyAlignment="1">
      <alignment/>
    </xf>
    <xf numFmtId="0" fontId="10" fillId="33" borderId="24" xfId="0" applyNumberFormat="1" applyFont="1" applyFill="1" applyBorder="1" applyAlignment="1">
      <alignment/>
    </xf>
    <xf numFmtId="0" fontId="11" fillId="33" borderId="30" xfId="0" applyNumberFormat="1" applyFont="1" applyFill="1" applyBorder="1" applyAlignment="1">
      <alignment/>
    </xf>
    <xf numFmtId="0" fontId="11" fillId="33" borderId="40" xfId="0" applyNumberFormat="1" applyFont="1" applyFill="1" applyBorder="1" applyAlignment="1">
      <alignment/>
    </xf>
    <xf numFmtId="0" fontId="11" fillId="33" borderId="24" xfId="0" applyNumberFormat="1" applyFont="1" applyFill="1" applyBorder="1" applyAlignment="1">
      <alignment/>
    </xf>
    <xf numFmtId="0" fontId="11" fillId="33" borderId="24" xfId="0" applyNumberFormat="1" applyFont="1" applyFill="1" applyBorder="1" applyAlignment="1">
      <alignment/>
    </xf>
    <xf numFmtId="0" fontId="11" fillId="33" borderId="40" xfId="0" applyNumberFormat="1" applyFont="1" applyFill="1" applyBorder="1" applyAlignment="1">
      <alignment/>
    </xf>
    <xf numFmtId="0" fontId="10" fillId="33" borderId="24" xfId="0" applyNumberFormat="1" applyFont="1" applyFill="1" applyBorder="1" applyAlignment="1">
      <alignment vertical="top" wrapText="1"/>
    </xf>
    <xf numFmtId="0" fontId="10" fillId="33" borderId="30" xfId="0" applyNumberFormat="1" applyFont="1" applyFill="1" applyBorder="1" applyAlignment="1">
      <alignment vertical="top" wrapText="1"/>
    </xf>
    <xf numFmtId="0" fontId="10" fillId="33" borderId="40" xfId="0" applyNumberFormat="1" applyFont="1" applyFill="1" applyBorder="1" applyAlignment="1">
      <alignment vertical="top" wrapText="1"/>
    </xf>
    <xf numFmtId="0" fontId="11" fillId="33" borderId="14" xfId="0" applyFont="1" applyFill="1" applyBorder="1" applyAlignment="1">
      <alignment vertical="center"/>
    </xf>
    <xf numFmtId="0" fontId="11" fillId="33" borderId="15" xfId="0" applyFont="1" applyFill="1" applyBorder="1" applyAlignment="1">
      <alignment vertical="center"/>
    </xf>
    <xf numFmtId="0" fontId="11" fillId="33" borderId="28" xfId="0" applyNumberFormat="1" applyFont="1" applyFill="1" applyBorder="1" applyAlignment="1">
      <alignment horizontal="center" vertical="center"/>
    </xf>
    <xf numFmtId="49" fontId="11" fillId="33" borderId="28" xfId="0" applyNumberFormat="1" applyFont="1" applyFill="1" applyBorder="1" applyAlignment="1">
      <alignment vertical="center"/>
    </xf>
    <xf numFmtId="0" fontId="11" fillId="33" borderId="2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11" fillId="33" borderId="12" xfId="0" applyFont="1" applyFill="1" applyBorder="1" applyAlignment="1">
      <alignment vertical="top" wrapText="1"/>
    </xf>
    <xf numFmtId="0" fontId="11" fillId="33" borderId="0" xfId="0" applyFont="1" applyFill="1" applyBorder="1" applyAlignment="1">
      <alignment vertical="top" wrapText="1"/>
    </xf>
    <xf numFmtId="0" fontId="11" fillId="33" borderId="17" xfId="0" applyFont="1" applyFill="1" applyBorder="1" applyAlignment="1">
      <alignment vertical="top" wrapText="1"/>
    </xf>
    <xf numFmtId="0" fontId="11" fillId="33" borderId="12"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1" fillId="33" borderId="34" xfId="0" applyFont="1" applyFill="1" applyBorder="1" applyAlignment="1">
      <alignment vertical="center"/>
    </xf>
    <xf numFmtId="0" fontId="11" fillId="33" borderId="45" xfId="0" applyFont="1" applyFill="1" applyBorder="1" applyAlignment="1">
      <alignment vertical="center"/>
    </xf>
    <xf numFmtId="0" fontId="11" fillId="33" borderId="46" xfId="0" applyFont="1" applyFill="1" applyBorder="1" applyAlignment="1">
      <alignment vertical="center"/>
    </xf>
    <xf numFmtId="0" fontId="11" fillId="33" borderId="12" xfId="0" applyFont="1" applyFill="1" applyBorder="1" applyAlignment="1">
      <alignment vertical="top"/>
    </xf>
    <xf numFmtId="0" fontId="11" fillId="33" borderId="69" xfId="0" applyFont="1" applyFill="1" applyBorder="1" applyAlignment="1">
      <alignment vertical="center"/>
    </xf>
    <xf numFmtId="0" fontId="10" fillId="33" borderId="70" xfId="0" applyFont="1" applyFill="1" applyBorder="1" applyAlignment="1">
      <alignment vertical="center"/>
    </xf>
    <xf numFmtId="0" fontId="10" fillId="33" borderId="71" xfId="0" applyFont="1" applyFill="1" applyBorder="1" applyAlignment="1">
      <alignment vertical="center"/>
    </xf>
    <xf numFmtId="0" fontId="10" fillId="33" borderId="30" xfId="0" applyFont="1" applyFill="1" applyBorder="1" applyAlignment="1">
      <alignment horizontal="left" vertical="center" shrinkToFit="1"/>
    </xf>
    <xf numFmtId="0" fontId="11" fillId="0" borderId="19" xfId="0" applyFont="1" applyFill="1" applyBorder="1" applyAlignment="1" applyProtection="1">
      <alignment vertical="center"/>
      <protection locked="0"/>
    </xf>
    <xf numFmtId="0" fontId="11" fillId="33" borderId="17" xfId="0" applyFont="1" applyFill="1" applyBorder="1" applyAlignment="1">
      <alignment vertical="center" shrinkToFit="1"/>
    </xf>
    <xf numFmtId="0" fontId="11" fillId="33" borderId="33" xfId="0" applyFont="1" applyFill="1" applyBorder="1" applyAlignment="1">
      <alignment vertical="center"/>
    </xf>
    <xf numFmtId="0" fontId="11" fillId="33" borderId="32"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Border="1" applyAlignment="1">
      <alignment vertical="center" shrinkToFit="1"/>
    </xf>
    <xf numFmtId="0" fontId="11" fillId="33" borderId="21" xfId="0" applyFont="1" applyFill="1" applyBorder="1" applyAlignment="1">
      <alignment horizontal="right" vertical="center"/>
    </xf>
    <xf numFmtId="0" fontId="11" fillId="33" borderId="21" xfId="0" applyFont="1" applyFill="1" applyBorder="1" applyAlignment="1">
      <alignment vertical="center"/>
    </xf>
    <xf numFmtId="0" fontId="11" fillId="33" borderId="22" xfId="0" applyFont="1" applyFill="1" applyBorder="1" applyAlignment="1">
      <alignment vertical="center"/>
    </xf>
    <xf numFmtId="0" fontId="11" fillId="33" borderId="20" xfId="0" applyNumberFormat="1" applyFont="1" applyFill="1" applyBorder="1" applyAlignment="1">
      <alignment vertical="center" wrapText="1"/>
    </xf>
    <xf numFmtId="0" fontId="11" fillId="33" borderId="72" xfId="0" applyFont="1" applyFill="1" applyBorder="1" applyAlignment="1">
      <alignment vertical="center"/>
    </xf>
    <xf numFmtId="0" fontId="11" fillId="33" borderId="51" xfId="0" applyFont="1" applyFill="1" applyBorder="1" applyAlignment="1">
      <alignment vertical="center"/>
    </xf>
    <xf numFmtId="0" fontId="11" fillId="33" borderId="73" xfId="0" applyFont="1" applyFill="1" applyBorder="1" applyAlignment="1">
      <alignment vertical="center"/>
    </xf>
    <xf numFmtId="0" fontId="11" fillId="33" borderId="58" xfId="0" applyFont="1" applyFill="1" applyBorder="1" applyAlignment="1">
      <alignment vertical="center"/>
    </xf>
    <xf numFmtId="0" fontId="11" fillId="33" borderId="11" xfId="0" applyFont="1" applyFill="1" applyBorder="1" applyAlignment="1">
      <alignment vertical="top" wrapText="1" shrinkToFit="1"/>
    </xf>
    <xf numFmtId="0" fontId="11" fillId="33" borderId="21" xfId="0" applyFont="1" applyFill="1" applyBorder="1" applyAlignment="1">
      <alignment vertical="top" wrapText="1" shrinkToFit="1"/>
    </xf>
    <xf numFmtId="0" fontId="11" fillId="33" borderId="22" xfId="0" applyFont="1" applyFill="1" applyBorder="1" applyAlignment="1">
      <alignment vertical="top" wrapText="1" shrinkToFit="1"/>
    </xf>
    <xf numFmtId="0" fontId="11" fillId="33" borderId="45" xfId="0" applyFont="1" applyFill="1" applyBorder="1" applyAlignment="1">
      <alignment vertical="center" shrinkToFit="1"/>
    </xf>
    <xf numFmtId="0" fontId="0" fillId="33" borderId="12" xfId="0" applyFill="1" applyBorder="1" applyAlignment="1">
      <alignment/>
    </xf>
    <xf numFmtId="0" fontId="11" fillId="33" borderId="21" xfId="0" applyFont="1" applyFill="1" applyBorder="1" applyAlignment="1">
      <alignment horizontal="left" vertical="center"/>
    </xf>
    <xf numFmtId="0" fontId="11" fillId="33" borderId="45" xfId="0" applyFont="1" applyFill="1" applyBorder="1" applyAlignment="1">
      <alignment horizontal="left" vertical="center"/>
    </xf>
    <xf numFmtId="0" fontId="11" fillId="0" borderId="19" xfId="0" applyFont="1" applyBorder="1" applyAlignment="1" applyProtection="1">
      <alignment vertical="center"/>
      <protection locked="0"/>
    </xf>
    <xf numFmtId="0" fontId="11" fillId="33" borderId="12" xfId="0" applyFont="1" applyFill="1" applyBorder="1" applyAlignment="1">
      <alignment vertical="top" wrapText="1"/>
    </xf>
    <xf numFmtId="0" fontId="11" fillId="33" borderId="0" xfId="0" applyFont="1" applyFill="1" applyBorder="1" applyAlignment="1">
      <alignment vertical="top" wrapText="1"/>
    </xf>
    <xf numFmtId="0" fontId="11" fillId="33" borderId="17" xfId="0" applyFont="1" applyFill="1" applyBorder="1" applyAlignment="1">
      <alignment vertical="top" wrapText="1"/>
    </xf>
    <xf numFmtId="0" fontId="11" fillId="33" borderId="0" xfId="0" applyFont="1" applyFill="1" applyBorder="1" applyAlignment="1">
      <alignment vertical="center"/>
    </xf>
    <xf numFmtId="0" fontId="11" fillId="33" borderId="17"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top"/>
    </xf>
    <xf numFmtId="0" fontId="11" fillId="33" borderId="0" xfId="0" applyFont="1" applyFill="1" applyBorder="1" applyAlignment="1" applyProtection="1">
      <alignment shrinkToFit="1"/>
      <protection locked="0"/>
    </xf>
    <xf numFmtId="0" fontId="11" fillId="33" borderId="17" xfId="0" applyFont="1" applyFill="1" applyBorder="1" applyAlignment="1" applyProtection="1">
      <alignment shrinkToFit="1"/>
      <protection locked="0"/>
    </xf>
    <xf numFmtId="0" fontId="11" fillId="34" borderId="19" xfId="0" applyFont="1" applyFill="1" applyBorder="1" applyAlignment="1">
      <alignment vertical="top" wrapText="1"/>
    </xf>
    <xf numFmtId="0" fontId="11" fillId="34" borderId="20" xfId="0" applyFont="1" applyFill="1" applyBorder="1" applyAlignment="1">
      <alignment vertical="top" wrapText="1"/>
    </xf>
    <xf numFmtId="0" fontId="10" fillId="34" borderId="31" xfId="0" applyFont="1" applyFill="1" applyBorder="1" applyAlignment="1">
      <alignment vertical="center"/>
    </xf>
    <xf numFmtId="0" fontId="10" fillId="34" borderId="19" xfId="0" applyFont="1" applyFill="1" applyBorder="1" applyAlignment="1">
      <alignment vertical="center"/>
    </xf>
    <xf numFmtId="0" fontId="10" fillId="34" borderId="20" xfId="0" applyFont="1" applyFill="1" applyBorder="1" applyAlignment="1">
      <alignment vertical="center"/>
    </xf>
    <xf numFmtId="0" fontId="10" fillId="34" borderId="12" xfId="0" applyFont="1" applyFill="1" applyBorder="1" applyAlignment="1">
      <alignment horizontal="left" vertical="top" wrapText="1"/>
    </xf>
    <xf numFmtId="0" fontId="10" fillId="34" borderId="0" xfId="0" applyFont="1" applyFill="1" applyBorder="1" applyAlignment="1">
      <alignment horizontal="left" vertical="top" wrapText="1"/>
    </xf>
    <xf numFmtId="0" fontId="10" fillId="33" borderId="17" xfId="0" applyFont="1" applyFill="1" applyBorder="1" applyAlignment="1" applyProtection="1">
      <alignment vertical="center" shrinkToFit="1"/>
      <protection locked="0"/>
    </xf>
    <xf numFmtId="0" fontId="10" fillId="33" borderId="37" xfId="0" applyFont="1" applyFill="1" applyBorder="1" applyAlignment="1">
      <alignment horizontal="right" vertical="center"/>
    </xf>
    <xf numFmtId="0" fontId="10" fillId="34" borderId="17" xfId="0" applyFont="1" applyFill="1" applyBorder="1" applyAlignment="1">
      <alignment horizontal="left" vertical="top" wrapText="1"/>
    </xf>
    <xf numFmtId="0" fontId="10" fillId="34" borderId="34" xfId="0" applyFont="1" applyFill="1" applyBorder="1" applyAlignment="1">
      <alignment vertical="center"/>
    </xf>
    <xf numFmtId="0" fontId="10" fillId="34" borderId="12"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1" fillId="33" borderId="21" xfId="0" applyFont="1" applyFill="1" applyBorder="1" applyAlignment="1">
      <alignment vertical="top" wrapText="1"/>
    </xf>
    <xf numFmtId="0" fontId="11" fillId="33" borderId="22" xfId="0" applyFont="1" applyFill="1" applyBorder="1" applyAlignment="1">
      <alignment vertical="top" wrapText="1"/>
    </xf>
    <xf numFmtId="0" fontId="11" fillId="33" borderId="0" xfId="0" applyFont="1" applyFill="1" applyBorder="1" applyAlignment="1">
      <alignment vertical="center"/>
    </xf>
    <xf numFmtId="0" fontId="11" fillId="33" borderId="45" xfId="0" applyFont="1" applyFill="1" applyBorder="1" applyAlignment="1">
      <alignment vertical="center"/>
    </xf>
    <xf numFmtId="0" fontId="0" fillId="33" borderId="0" xfId="0" applyFill="1" applyBorder="1" applyAlignment="1">
      <alignment/>
    </xf>
    <xf numFmtId="0" fontId="0" fillId="33" borderId="17" xfId="0" applyFill="1" applyBorder="1" applyAlignment="1">
      <alignment/>
    </xf>
    <xf numFmtId="0" fontId="10" fillId="33" borderId="12" xfId="0" applyNumberFormat="1" applyFont="1" applyFill="1" applyBorder="1" applyAlignment="1">
      <alignment vertical="top" wrapText="1"/>
    </xf>
    <xf numFmtId="0" fontId="10" fillId="33" borderId="0" xfId="0" applyNumberFormat="1" applyFont="1" applyFill="1" applyBorder="1" applyAlignment="1">
      <alignment vertical="top" wrapText="1"/>
    </xf>
    <xf numFmtId="0" fontId="10" fillId="33" borderId="17" xfId="0" applyNumberFormat="1" applyFont="1" applyFill="1" applyBorder="1" applyAlignment="1">
      <alignment vertical="top" wrapText="1"/>
    </xf>
    <xf numFmtId="0" fontId="10" fillId="33" borderId="11" xfId="0" applyNumberFormat="1" applyFont="1" applyFill="1" applyBorder="1" applyAlignment="1">
      <alignment vertical="top" wrapText="1"/>
    </xf>
    <xf numFmtId="0" fontId="10" fillId="33" borderId="21" xfId="0" applyNumberFormat="1" applyFont="1" applyFill="1" applyBorder="1" applyAlignment="1">
      <alignment vertical="top" wrapText="1"/>
    </xf>
    <xf numFmtId="0" fontId="10" fillId="33" borderId="22" xfId="0" applyNumberFormat="1" applyFont="1" applyFill="1" applyBorder="1" applyAlignment="1">
      <alignment vertical="top" wrapText="1"/>
    </xf>
    <xf numFmtId="0" fontId="10" fillId="33" borderId="19"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shrinkToFit="1"/>
    </xf>
    <xf numFmtId="0" fontId="11" fillId="33" borderId="17" xfId="0" applyFont="1" applyFill="1" applyBorder="1" applyAlignment="1">
      <alignment horizontal="left" vertical="center" shrinkToFit="1"/>
    </xf>
    <xf numFmtId="0" fontId="10" fillId="34" borderId="74" xfId="0" applyFont="1" applyFill="1" applyBorder="1" applyAlignment="1">
      <alignment/>
    </xf>
    <xf numFmtId="0" fontId="10" fillId="34" borderId="75" xfId="0" applyFont="1" applyFill="1" applyBorder="1" applyAlignment="1">
      <alignment/>
    </xf>
    <xf numFmtId="0" fontId="16" fillId="0" borderId="76" xfId="0" applyFont="1" applyFill="1" applyBorder="1" applyAlignment="1" applyProtection="1">
      <alignment vertical="center" shrinkToFit="1"/>
      <protection locked="0"/>
    </xf>
    <xf numFmtId="0" fontId="10" fillId="34" borderId="65" xfId="0" applyFont="1" applyFill="1" applyBorder="1" applyAlignment="1">
      <alignment vertical="center"/>
    </xf>
    <xf numFmtId="0" fontId="10" fillId="34" borderId="65" xfId="0" applyFont="1" applyFill="1" applyBorder="1" applyAlignment="1">
      <alignment/>
    </xf>
    <xf numFmtId="0" fontId="10" fillId="34" borderId="64" xfId="0" applyFont="1" applyFill="1" applyBorder="1" applyAlignment="1">
      <alignment/>
    </xf>
    <xf numFmtId="0" fontId="10" fillId="34" borderId="74" xfId="0" applyFont="1" applyFill="1" applyBorder="1" applyAlignment="1">
      <alignment vertical="top" wrapText="1"/>
    </xf>
    <xf numFmtId="0" fontId="0" fillId="0" borderId="26" xfId="0" applyBorder="1" applyAlignment="1">
      <alignment/>
    </xf>
    <xf numFmtId="0" fontId="11" fillId="33" borderId="19" xfId="0" applyFont="1" applyFill="1" applyBorder="1" applyAlignment="1">
      <alignment horizontal="left" vertical="center" shrinkToFit="1"/>
    </xf>
    <xf numFmtId="0" fontId="11" fillId="33" borderId="20" xfId="0" applyFont="1" applyFill="1" applyBorder="1" applyAlignment="1">
      <alignment horizontal="left" vertical="center" shrinkToFit="1"/>
    </xf>
    <xf numFmtId="0" fontId="11" fillId="33" borderId="17" xfId="0" applyFont="1" applyFill="1" applyBorder="1" applyAlignment="1">
      <alignment horizontal="left" vertical="center"/>
    </xf>
    <xf numFmtId="0" fontId="11" fillId="33" borderId="22" xfId="0" applyFont="1" applyFill="1" applyBorder="1" applyAlignment="1">
      <alignment horizontal="left" vertical="center"/>
    </xf>
    <xf numFmtId="0" fontId="11" fillId="33" borderId="31"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1" xfId="0" applyFont="1" applyFill="1" applyBorder="1" applyAlignment="1">
      <alignment horizontal="left" vertical="center"/>
    </xf>
    <xf numFmtId="0" fontId="11" fillId="33" borderId="46" xfId="0" applyFont="1" applyFill="1" applyBorder="1" applyAlignment="1">
      <alignment horizontal="left" vertical="center"/>
    </xf>
    <xf numFmtId="0" fontId="11" fillId="33" borderId="11" xfId="0" applyFont="1" applyFill="1" applyBorder="1" applyAlignment="1">
      <alignment vertical="center" shrinkToFit="1"/>
    </xf>
    <xf numFmtId="0" fontId="9" fillId="33" borderId="0" xfId="0" applyNumberFormat="1" applyFont="1" applyFill="1" applyBorder="1" applyAlignment="1">
      <alignment vertical="center"/>
    </xf>
    <xf numFmtId="0" fontId="10" fillId="33" borderId="21" xfId="0" applyNumberFormat="1" applyFont="1" applyFill="1" applyBorder="1" applyAlignment="1" applyProtection="1">
      <alignment vertical="center" shrinkToFit="1"/>
      <protection locked="0"/>
    </xf>
    <xf numFmtId="0" fontId="10" fillId="33" borderId="22" xfId="0" applyNumberFormat="1" applyFont="1" applyFill="1" applyBorder="1" applyAlignment="1" applyProtection="1">
      <alignment vertical="center" shrinkToFit="1"/>
      <protection locked="0"/>
    </xf>
    <xf numFmtId="0" fontId="10" fillId="33" borderId="22" xfId="0" applyFont="1" applyFill="1" applyBorder="1" applyAlignment="1">
      <alignment vertical="top" wrapText="1"/>
    </xf>
    <xf numFmtId="0" fontId="10" fillId="33" borderId="21" xfId="0" applyFont="1" applyFill="1" applyBorder="1" applyAlignment="1">
      <alignment vertical="top" wrapText="1"/>
    </xf>
    <xf numFmtId="0" fontId="11" fillId="33" borderId="12" xfId="0" applyFont="1" applyFill="1" applyBorder="1" applyAlignment="1">
      <alignment horizontal="left" vertical="center" shrinkToFit="1"/>
    </xf>
    <xf numFmtId="0" fontId="11" fillId="33" borderId="11" xfId="0" applyFont="1" applyFill="1" applyBorder="1" applyAlignment="1">
      <alignment horizontal="left" vertical="center" shrinkToFit="1"/>
    </xf>
    <xf numFmtId="0" fontId="12" fillId="33" borderId="17" xfId="0" applyNumberFormat="1" applyFont="1" applyFill="1" applyBorder="1" applyAlignment="1">
      <alignment vertical="center"/>
    </xf>
    <xf numFmtId="0" fontId="12" fillId="33" borderId="22" xfId="0" applyNumberFormat="1" applyFont="1" applyFill="1" applyBorder="1" applyAlignment="1">
      <alignment vertical="center"/>
    </xf>
    <xf numFmtId="0" fontId="11" fillId="33" borderId="0" xfId="0" applyFont="1" applyFill="1" applyBorder="1" applyAlignment="1">
      <alignment horizontal="left" vertical="center"/>
    </xf>
    <xf numFmtId="0" fontId="11" fillId="33" borderId="31" xfId="0" applyNumberFormat="1" applyFont="1" applyFill="1" applyBorder="1" applyAlignment="1">
      <alignment vertical="top" wrapText="1"/>
    </xf>
    <xf numFmtId="0" fontId="11" fillId="33" borderId="19" xfId="0" applyNumberFormat="1" applyFont="1" applyFill="1" applyBorder="1" applyAlignment="1">
      <alignment vertical="top" wrapText="1"/>
    </xf>
    <xf numFmtId="0" fontId="11" fillId="33" borderId="20" xfId="0" applyNumberFormat="1" applyFont="1" applyFill="1" applyBorder="1" applyAlignment="1">
      <alignment vertical="top" wrapText="1"/>
    </xf>
    <xf numFmtId="0" fontId="11" fillId="33" borderId="12"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10" fillId="33" borderId="0" xfId="0" applyNumberFormat="1" applyFont="1" applyFill="1" applyBorder="1" applyAlignment="1" applyProtection="1">
      <alignment vertical="center" shrinkToFit="1"/>
      <protection locked="0"/>
    </xf>
    <xf numFmtId="0" fontId="10" fillId="33" borderId="17" xfId="0" applyNumberFormat="1" applyFont="1" applyFill="1" applyBorder="1" applyAlignment="1" applyProtection="1">
      <alignment vertical="center" shrinkToFit="1"/>
      <protection locked="0"/>
    </xf>
    <xf numFmtId="49" fontId="9" fillId="33" borderId="12" xfId="0" applyNumberFormat="1" applyFont="1" applyFill="1" applyBorder="1" applyAlignment="1">
      <alignment vertical="top" wrapText="1"/>
    </xf>
    <xf numFmtId="49" fontId="9" fillId="33" borderId="0" xfId="0" applyNumberFormat="1" applyFont="1" applyFill="1" applyBorder="1" applyAlignment="1">
      <alignment vertical="top" wrapText="1"/>
    </xf>
    <xf numFmtId="49" fontId="9" fillId="33" borderId="17" xfId="0" applyNumberFormat="1" applyFont="1" applyFill="1" applyBorder="1" applyAlignment="1">
      <alignment vertical="top" wrapText="1"/>
    </xf>
    <xf numFmtId="49" fontId="9" fillId="33" borderId="11" xfId="0" applyNumberFormat="1" applyFont="1" applyFill="1" applyBorder="1" applyAlignment="1">
      <alignment vertical="top" wrapText="1"/>
    </xf>
    <xf numFmtId="0" fontId="11" fillId="33" borderId="19" xfId="0" applyFont="1" applyFill="1" applyBorder="1" applyAlignment="1">
      <alignment vertical="center" shrinkToFit="1"/>
    </xf>
    <xf numFmtId="0" fontId="10" fillId="33" borderId="12" xfId="0" applyFont="1" applyFill="1" applyBorder="1" applyAlignment="1">
      <alignment vertical="top" wrapText="1"/>
    </xf>
    <xf numFmtId="0" fontId="10" fillId="33" borderId="0" xfId="0" applyFont="1" applyFill="1" applyBorder="1" applyAlignment="1">
      <alignment vertical="top" wrapText="1"/>
    </xf>
    <xf numFmtId="0" fontId="11" fillId="33" borderId="0" xfId="0" applyFont="1" applyFill="1" applyBorder="1" applyAlignment="1">
      <alignment vertical="center" shrinkToFit="1"/>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1" fillId="33" borderId="21" xfId="0" applyFont="1" applyFill="1" applyBorder="1" applyAlignment="1">
      <alignment vertical="center" shrinkToFit="1"/>
    </xf>
    <xf numFmtId="0" fontId="10" fillId="34" borderId="19" xfId="0" applyFont="1" applyFill="1" applyBorder="1" applyAlignment="1">
      <alignment vertical="top" wrapText="1"/>
    </xf>
    <xf numFmtId="0" fontId="10" fillId="34" borderId="20" xfId="0" applyFont="1" applyFill="1" applyBorder="1" applyAlignment="1">
      <alignment vertical="top" wrapText="1"/>
    </xf>
    <xf numFmtId="0" fontId="10" fillId="34" borderId="0" xfId="0" applyFont="1" applyFill="1" applyBorder="1" applyAlignment="1">
      <alignment vertical="top" wrapText="1"/>
    </xf>
    <xf numFmtId="0" fontId="11" fillId="33" borderId="21" xfId="0" applyFont="1" applyFill="1" applyBorder="1" applyAlignment="1">
      <alignment vertical="center"/>
    </xf>
    <xf numFmtId="0" fontId="11" fillId="33" borderId="45" xfId="0" applyFont="1" applyFill="1" applyBorder="1" applyAlignment="1">
      <alignment vertical="center"/>
    </xf>
    <xf numFmtId="0" fontId="11" fillId="33" borderId="0" xfId="0" applyFont="1" applyFill="1" applyBorder="1" applyAlignment="1">
      <alignment horizontal="left" vertical="center"/>
    </xf>
    <xf numFmtId="0" fontId="0" fillId="33" borderId="0" xfId="0" applyFill="1" applyBorder="1" applyAlignment="1">
      <alignment/>
    </xf>
    <xf numFmtId="0" fontId="10" fillId="34" borderId="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45" xfId="0" applyFont="1" applyFill="1" applyBorder="1" applyAlignment="1">
      <alignment vertical="center"/>
    </xf>
    <xf numFmtId="0" fontId="10" fillId="34" borderId="46" xfId="0" applyFont="1" applyFill="1" applyBorder="1" applyAlignment="1">
      <alignment vertical="center"/>
    </xf>
    <xf numFmtId="49" fontId="9" fillId="33" borderId="12" xfId="0" applyNumberFormat="1" applyFont="1" applyFill="1" applyBorder="1" applyAlignment="1">
      <alignment vertical="top" wrapText="1"/>
    </xf>
    <xf numFmtId="49" fontId="9" fillId="33" borderId="0" xfId="0" applyNumberFormat="1" applyFont="1" applyFill="1" applyBorder="1" applyAlignment="1">
      <alignment vertical="top" wrapText="1"/>
    </xf>
    <xf numFmtId="49" fontId="9" fillId="33" borderId="17" xfId="0" applyNumberFormat="1" applyFont="1" applyFill="1" applyBorder="1" applyAlignment="1">
      <alignment vertical="top" wrapText="1"/>
    </xf>
    <xf numFmtId="0" fontId="10" fillId="33" borderId="0" xfId="0" applyNumberFormat="1" applyFont="1" applyFill="1" applyBorder="1" applyAlignment="1" applyProtection="1">
      <alignment vertical="center" shrinkToFit="1"/>
      <protection locked="0"/>
    </xf>
    <xf numFmtId="0" fontId="10" fillId="33" borderId="17" xfId="0" applyNumberFormat="1" applyFont="1" applyFill="1" applyBorder="1" applyAlignment="1" applyProtection="1">
      <alignment vertical="center" shrinkToFit="1"/>
      <protection locked="0"/>
    </xf>
    <xf numFmtId="0" fontId="11" fillId="33" borderId="0" xfId="0" applyFont="1" applyFill="1" applyBorder="1" applyAlignment="1">
      <alignment horizontal="left" vertical="center" shrinkToFit="1"/>
    </xf>
    <xf numFmtId="0" fontId="11" fillId="33" borderId="17" xfId="0" applyFont="1" applyFill="1" applyBorder="1" applyAlignment="1">
      <alignment horizontal="left" vertical="center" shrinkToFit="1"/>
    </xf>
    <xf numFmtId="0" fontId="11" fillId="33" borderId="12"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11" fillId="33" borderId="19" xfId="0" applyFont="1" applyFill="1" applyBorder="1" applyAlignment="1">
      <alignment vertical="center" wrapText="1"/>
    </xf>
    <xf numFmtId="0" fontId="10" fillId="34" borderId="19" xfId="0" applyFont="1" applyFill="1" applyBorder="1" applyAlignment="1">
      <alignment vertical="center"/>
    </xf>
    <xf numFmtId="0" fontId="10" fillId="33" borderId="0" xfId="0" applyFont="1" applyFill="1" applyBorder="1" applyAlignment="1">
      <alignment vertical="top" wrapText="1"/>
    </xf>
    <xf numFmtId="0" fontId="10" fillId="33" borderId="17" xfId="0" applyFont="1" applyFill="1" applyBorder="1" applyAlignment="1">
      <alignment vertical="top" wrapText="1"/>
    </xf>
    <xf numFmtId="0" fontId="10"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1" fillId="33" borderId="0" xfId="0" applyFont="1" applyFill="1" applyBorder="1" applyAlignment="1">
      <alignment horizontal="right" vertical="center"/>
    </xf>
    <xf numFmtId="0" fontId="16" fillId="33" borderId="31" xfId="0" applyFont="1" applyFill="1" applyBorder="1" applyAlignment="1">
      <alignment vertical="center"/>
    </xf>
    <xf numFmtId="0" fontId="16" fillId="33" borderId="12" xfId="0" applyFont="1" applyFill="1" applyBorder="1" applyAlignment="1">
      <alignment vertical="center"/>
    </xf>
    <xf numFmtId="0" fontId="12" fillId="33" borderId="12" xfId="0" applyNumberFormat="1" applyFont="1" applyFill="1" applyBorder="1" applyAlignment="1">
      <alignment vertical="top" wrapText="1"/>
    </xf>
    <xf numFmtId="0" fontId="9" fillId="33" borderId="20" xfId="0" applyNumberFormat="1" applyFont="1" applyFill="1" applyBorder="1" applyAlignment="1">
      <alignment/>
    </xf>
    <xf numFmtId="0" fontId="11" fillId="33" borderId="12" xfId="0" applyNumberFormat="1" applyFont="1" applyFill="1" applyBorder="1" applyAlignment="1" applyProtection="1">
      <alignment vertical="center" shrinkToFit="1"/>
      <protection locked="0"/>
    </xf>
    <xf numFmtId="0" fontId="16" fillId="0" borderId="14" xfId="0" applyFont="1" applyFill="1" applyBorder="1" applyAlignment="1" applyProtection="1">
      <alignment horizontal="center" vertical="center" shrinkToFit="1"/>
      <protection locked="0"/>
    </xf>
    <xf numFmtId="49" fontId="9" fillId="33" borderId="28" xfId="0" applyNumberFormat="1" applyFont="1" applyFill="1" applyBorder="1" applyAlignment="1">
      <alignment vertical="center"/>
    </xf>
    <xf numFmtId="0" fontId="9" fillId="33" borderId="28" xfId="0" applyNumberFormat="1" applyFont="1" applyFill="1" applyBorder="1" applyAlignment="1">
      <alignment/>
    </xf>
    <xf numFmtId="0" fontId="9" fillId="33" borderId="77" xfId="0" applyNumberFormat="1" applyFont="1" applyFill="1" applyBorder="1" applyAlignment="1">
      <alignment/>
    </xf>
    <xf numFmtId="0" fontId="12" fillId="0" borderId="14" xfId="0" applyFont="1" applyFill="1" applyBorder="1" applyAlignment="1" applyProtection="1">
      <alignment horizontal="center" vertical="center" shrinkToFit="1"/>
      <protection locked="0"/>
    </xf>
    <xf numFmtId="49" fontId="9" fillId="33" borderId="24" xfId="0" applyNumberFormat="1" applyFont="1" applyFill="1" applyBorder="1" applyAlignment="1">
      <alignment vertical="top" wrapText="1"/>
    </xf>
    <xf numFmtId="0" fontId="11" fillId="33" borderId="24" xfId="0" applyNumberFormat="1" applyFont="1" applyFill="1" applyBorder="1" applyAlignment="1">
      <alignment vertical="center"/>
    </xf>
    <xf numFmtId="0" fontId="11" fillId="33" borderId="30" xfId="0" applyNumberFormat="1" applyFont="1" applyFill="1" applyBorder="1" applyAlignment="1">
      <alignment vertical="center"/>
    </xf>
    <xf numFmtId="0" fontId="12" fillId="33" borderId="40" xfId="0" applyNumberFormat="1" applyFont="1" applyFill="1" applyBorder="1" applyAlignment="1">
      <alignment vertical="center"/>
    </xf>
    <xf numFmtId="0" fontId="16" fillId="0" borderId="24" xfId="0" applyFont="1" applyFill="1" applyBorder="1" applyAlignment="1" applyProtection="1">
      <alignment horizontal="center" vertical="center" shrinkToFit="1"/>
      <protection locked="0"/>
    </xf>
    <xf numFmtId="0" fontId="11" fillId="33" borderId="30" xfId="0" applyFont="1" applyFill="1" applyBorder="1" applyAlignment="1">
      <alignment horizontal="left" vertical="center"/>
    </xf>
    <xf numFmtId="0" fontId="11" fillId="33" borderId="40" xfId="0" applyFont="1" applyFill="1" applyBorder="1" applyAlignment="1">
      <alignment horizontal="left" vertical="center"/>
    </xf>
    <xf numFmtId="0" fontId="11" fillId="33" borderId="24" xfId="0" applyFont="1" applyFill="1" applyBorder="1" applyAlignment="1">
      <alignment horizontal="left" vertical="center" shrinkToFit="1"/>
    </xf>
    <xf numFmtId="0" fontId="10" fillId="33" borderId="30" xfId="0" applyNumberFormat="1" applyFont="1" applyFill="1" applyBorder="1" applyAlignment="1" applyProtection="1">
      <alignment vertical="center" shrinkToFit="1"/>
      <protection locked="0"/>
    </xf>
    <xf numFmtId="0" fontId="10" fillId="33" borderId="40" xfId="0" applyNumberFormat="1" applyFont="1" applyFill="1" applyBorder="1" applyAlignment="1" applyProtection="1">
      <alignment vertical="center" shrinkToFit="1"/>
      <protection locked="0"/>
    </xf>
    <xf numFmtId="0" fontId="10" fillId="33" borderId="25" xfId="0" applyFont="1" applyFill="1" applyBorder="1" applyAlignment="1">
      <alignment vertical="top" wrapText="1"/>
    </xf>
    <xf numFmtId="0" fontId="16" fillId="0" borderId="30" xfId="0" applyFont="1" applyFill="1" applyBorder="1" applyAlignment="1" applyProtection="1">
      <alignment horizontal="center" vertical="center" shrinkToFit="1"/>
      <protection locked="0"/>
    </xf>
    <xf numFmtId="0" fontId="10" fillId="33" borderId="12" xfId="0" applyNumberFormat="1" applyFont="1" applyFill="1" applyBorder="1" applyAlignment="1">
      <alignment vertical="top"/>
    </xf>
    <xf numFmtId="0" fontId="10" fillId="33" borderId="0" xfId="0" applyNumberFormat="1" applyFont="1" applyFill="1" applyBorder="1" applyAlignment="1">
      <alignment vertical="top"/>
    </xf>
    <xf numFmtId="0" fontId="10" fillId="33" borderId="17" xfId="0" applyNumberFormat="1" applyFont="1" applyFill="1" applyBorder="1" applyAlignment="1">
      <alignment vertical="top"/>
    </xf>
    <xf numFmtId="0" fontId="10" fillId="33" borderId="11" xfId="0" applyNumberFormat="1" applyFont="1" applyFill="1" applyBorder="1" applyAlignment="1">
      <alignment vertical="top"/>
    </xf>
    <xf numFmtId="0" fontId="10" fillId="33" borderId="21" xfId="0" applyNumberFormat="1" applyFont="1" applyFill="1" applyBorder="1" applyAlignment="1">
      <alignment vertical="top"/>
    </xf>
    <xf numFmtId="0" fontId="10" fillId="33" borderId="22" xfId="0" applyNumberFormat="1" applyFont="1" applyFill="1" applyBorder="1" applyAlignment="1">
      <alignment vertical="top"/>
    </xf>
    <xf numFmtId="0" fontId="9" fillId="33" borderId="28" xfId="0" applyNumberFormat="1" applyFont="1" applyFill="1" applyBorder="1" applyAlignment="1">
      <alignment/>
    </xf>
    <xf numFmtId="0" fontId="9" fillId="33" borderId="77" xfId="0" applyNumberFormat="1" applyFont="1" applyFill="1" applyBorder="1" applyAlignment="1">
      <alignment/>
    </xf>
    <xf numFmtId="0" fontId="10" fillId="34" borderId="0" xfId="0" applyFont="1" applyFill="1" applyBorder="1" applyAlignment="1">
      <alignment horizontal="right" vertical="center" wrapText="1"/>
    </xf>
    <xf numFmtId="0" fontId="12" fillId="0" borderId="0" xfId="0" applyFont="1" applyFill="1" applyBorder="1" applyAlignment="1" applyProtection="1">
      <alignment horizontal="center" vertical="center" shrinkToFit="1"/>
      <protection locked="0"/>
    </xf>
    <xf numFmtId="0" fontId="12" fillId="34" borderId="11" xfId="0" applyFont="1" applyFill="1" applyBorder="1" applyAlignment="1">
      <alignment/>
    </xf>
    <xf numFmtId="0" fontId="10" fillId="33" borderId="11" xfId="0" applyFont="1" applyFill="1" applyBorder="1" applyAlignment="1">
      <alignment/>
    </xf>
    <xf numFmtId="0" fontId="10" fillId="33" borderId="21" xfId="0" applyFont="1" applyFill="1" applyBorder="1" applyAlignment="1" applyProtection="1">
      <alignment/>
      <protection locked="0"/>
    </xf>
    <xf numFmtId="0" fontId="10" fillId="33" borderId="22" xfId="0" applyFont="1" applyFill="1" applyBorder="1" applyAlignment="1" applyProtection="1">
      <alignment/>
      <protection locked="0"/>
    </xf>
    <xf numFmtId="0" fontId="12" fillId="33" borderId="29" xfId="0" applyFont="1" applyFill="1" applyBorder="1" applyAlignment="1">
      <alignment vertical="center"/>
    </xf>
    <xf numFmtId="0" fontId="12" fillId="33" borderId="13" xfId="0" applyFont="1" applyFill="1" applyBorder="1" applyAlignment="1">
      <alignment vertical="center"/>
    </xf>
    <xf numFmtId="0" fontId="10" fillId="35" borderId="0" xfId="0" applyFont="1" applyFill="1" applyBorder="1" applyAlignment="1" applyProtection="1">
      <alignment vertical="center"/>
      <protection locked="0"/>
    </xf>
    <xf numFmtId="49" fontId="11" fillId="35" borderId="19" xfId="0" applyNumberFormat="1" applyFont="1" applyFill="1" applyBorder="1" applyAlignment="1">
      <alignment/>
    </xf>
    <xf numFmtId="0" fontId="11" fillId="35" borderId="19" xfId="0" applyNumberFormat="1" applyFont="1" applyFill="1" applyBorder="1" applyAlignment="1">
      <alignment/>
    </xf>
    <xf numFmtId="0" fontId="16" fillId="35" borderId="12" xfId="0" applyNumberFormat="1" applyFont="1" applyFill="1" applyBorder="1" applyAlignment="1">
      <alignment horizontal="center"/>
    </xf>
    <xf numFmtId="0" fontId="11" fillId="35" borderId="12" xfId="0" applyNumberFormat="1" applyFont="1" applyFill="1" applyBorder="1" applyAlignment="1">
      <alignment/>
    </xf>
    <xf numFmtId="0" fontId="12" fillId="35" borderId="12" xfId="0" applyNumberFormat="1" applyFont="1" applyFill="1" applyBorder="1" applyAlignment="1">
      <alignment/>
    </xf>
    <xf numFmtId="0" fontId="10" fillId="33" borderId="19" xfId="0" applyFont="1" applyFill="1" applyBorder="1" applyAlignment="1" applyProtection="1">
      <alignment vertical="center"/>
      <protection locked="0"/>
    </xf>
    <xf numFmtId="0" fontId="10" fillId="33" borderId="21" xfId="0" applyFont="1" applyFill="1" applyBorder="1" applyAlignment="1" applyProtection="1">
      <alignment vertical="center"/>
      <protection locked="0"/>
    </xf>
    <xf numFmtId="0" fontId="10" fillId="33" borderId="20" xfId="0" applyFont="1" applyFill="1" applyBorder="1" applyAlignment="1" applyProtection="1">
      <alignment vertical="center"/>
      <protection locked="0"/>
    </xf>
    <xf numFmtId="0" fontId="10" fillId="33" borderId="22" xfId="0" applyFont="1" applyFill="1" applyBorder="1" applyAlignment="1" applyProtection="1">
      <alignment vertical="center"/>
      <protection locked="0"/>
    </xf>
    <xf numFmtId="0" fontId="10" fillId="33" borderId="31" xfId="0" applyFont="1" applyFill="1" applyBorder="1" applyAlignment="1" applyProtection="1">
      <alignment vertical="center"/>
      <protection locked="0"/>
    </xf>
    <xf numFmtId="0" fontId="10" fillId="33" borderId="19" xfId="0" applyFont="1" applyFill="1" applyBorder="1" applyAlignment="1" applyProtection="1">
      <alignment horizontal="right" vertical="center"/>
      <protection locked="0"/>
    </xf>
    <xf numFmtId="0" fontId="10" fillId="33" borderId="12" xfId="0" applyFont="1" applyFill="1" applyBorder="1" applyAlignment="1" applyProtection="1">
      <alignment vertical="center"/>
      <protection locked="0"/>
    </xf>
    <xf numFmtId="0" fontId="10" fillId="33" borderId="11" xfId="0" applyFont="1" applyFill="1" applyBorder="1" applyAlignment="1" applyProtection="1">
      <alignment vertical="center"/>
      <protection locked="0"/>
    </xf>
    <xf numFmtId="0" fontId="11" fillId="35" borderId="20" xfId="0" applyNumberFormat="1" applyFont="1" applyFill="1" applyBorder="1" applyAlignment="1">
      <alignment/>
    </xf>
    <xf numFmtId="0" fontId="10" fillId="33" borderId="24" xfId="0" applyFont="1" applyFill="1" applyBorder="1" applyAlignment="1" applyProtection="1">
      <alignment vertical="center"/>
      <protection locked="0"/>
    </xf>
    <xf numFmtId="0" fontId="12" fillId="33" borderId="12" xfId="0" applyFont="1" applyFill="1" applyBorder="1" applyAlignment="1">
      <alignment vertical="center"/>
    </xf>
    <xf numFmtId="0" fontId="12" fillId="33" borderId="25" xfId="0" applyFont="1" applyFill="1" applyBorder="1" applyAlignment="1">
      <alignment horizontal="center" vertical="center"/>
    </xf>
    <xf numFmtId="0" fontId="12" fillId="33" borderId="16" xfId="0" applyFont="1" applyFill="1" applyBorder="1" applyAlignment="1">
      <alignment/>
    </xf>
    <xf numFmtId="0" fontId="0" fillId="34" borderId="12" xfId="0" applyFill="1" applyBorder="1" applyAlignment="1">
      <alignment/>
    </xf>
    <xf numFmtId="0" fontId="16" fillId="0" borderId="78" xfId="0" applyFont="1" applyFill="1" applyBorder="1" applyAlignment="1" applyProtection="1">
      <alignment vertical="center" shrinkToFit="1"/>
      <protection locked="0"/>
    </xf>
    <xf numFmtId="0" fontId="11" fillId="33" borderId="21" xfId="0" applyFont="1" applyFill="1" applyBorder="1" applyAlignment="1">
      <alignment vertical="center"/>
    </xf>
    <xf numFmtId="0" fontId="0" fillId="33" borderId="0" xfId="0" applyFill="1" applyBorder="1" applyAlignment="1">
      <alignment/>
    </xf>
    <xf numFmtId="0" fontId="0" fillId="33" borderId="17" xfId="0" applyFill="1" applyBorder="1" applyAlignment="1">
      <alignment/>
    </xf>
    <xf numFmtId="0" fontId="11" fillId="33" borderId="17" xfId="0" applyFont="1" applyFill="1" applyBorder="1" applyAlignment="1" applyProtection="1">
      <alignment shrinkToFit="1"/>
      <protection locked="0"/>
    </xf>
    <xf numFmtId="49" fontId="11" fillId="33" borderId="0" xfId="0" applyNumberFormat="1" applyFont="1" applyFill="1" applyBorder="1" applyAlignment="1">
      <alignment horizontal="left" vertical="center" wrapText="1"/>
    </xf>
    <xf numFmtId="49" fontId="7" fillId="33" borderId="12" xfId="0" applyNumberFormat="1" applyFont="1" applyFill="1" applyBorder="1" applyAlignment="1">
      <alignment vertical="top" wrapText="1"/>
    </xf>
    <xf numFmtId="49" fontId="7" fillId="33" borderId="0" xfId="0" applyNumberFormat="1" applyFont="1" applyFill="1" applyBorder="1" applyAlignment="1">
      <alignment vertical="top" wrapText="1"/>
    </xf>
    <xf numFmtId="49" fontId="7" fillId="33" borderId="17" xfId="0" applyNumberFormat="1" applyFont="1" applyFill="1" applyBorder="1" applyAlignment="1">
      <alignment vertical="top" wrapText="1"/>
    </xf>
    <xf numFmtId="49" fontId="7" fillId="33" borderId="11" xfId="0" applyNumberFormat="1" applyFont="1" applyFill="1" applyBorder="1" applyAlignment="1">
      <alignment vertical="top" wrapText="1"/>
    </xf>
    <xf numFmtId="49" fontId="10" fillId="33" borderId="24" xfId="0" applyNumberFormat="1" applyFont="1" applyFill="1" applyBorder="1" applyAlignment="1">
      <alignment vertical="top" wrapText="1"/>
    </xf>
    <xf numFmtId="0" fontId="10" fillId="34" borderId="19" xfId="0" applyFont="1" applyFill="1" applyBorder="1" applyAlignment="1">
      <alignment vertical="center"/>
    </xf>
    <xf numFmtId="0" fontId="11" fillId="33" borderId="0" xfId="0" applyFont="1" applyFill="1" applyBorder="1" applyAlignment="1">
      <alignment vertical="center"/>
    </xf>
    <xf numFmtId="49" fontId="11" fillId="33" borderId="12" xfId="0" applyNumberFormat="1" applyFont="1" applyFill="1" applyBorder="1" applyAlignment="1">
      <alignment vertical="top"/>
    </xf>
    <xf numFmtId="49" fontId="11" fillId="33" borderId="0" xfId="0" applyNumberFormat="1" applyFont="1" applyFill="1" applyBorder="1" applyAlignment="1">
      <alignment vertical="top"/>
    </xf>
    <xf numFmtId="49" fontId="11" fillId="33" borderId="17" xfId="0" applyNumberFormat="1" applyFont="1" applyFill="1" applyBorder="1" applyAlignment="1">
      <alignment vertical="top"/>
    </xf>
    <xf numFmtId="0" fontId="11" fillId="33" borderId="19"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20" xfId="0" applyNumberFormat="1" applyFont="1" applyFill="1" applyBorder="1" applyAlignment="1">
      <alignment vertical="top" wrapText="1"/>
    </xf>
    <xf numFmtId="0" fontId="11" fillId="33" borderId="21" xfId="0" applyNumberFormat="1" applyFont="1" applyFill="1" applyBorder="1" applyAlignment="1">
      <alignment vertical="top" wrapText="1"/>
    </xf>
    <xf numFmtId="0" fontId="12" fillId="33" borderId="18" xfId="0" applyFont="1" applyFill="1" applyBorder="1" applyAlignment="1">
      <alignment horizontal="center" vertical="center"/>
    </xf>
    <xf numFmtId="0" fontId="16" fillId="0" borderId="37" xfId="0" applyFont="1" applyFill="1" applyBorder="1" applyAlignment="1" applyProtection="1">
      <alignment vertical="center" shrinkToFit="1"/>
      <protection locked="0"/>
    </xf>
    <xf numFmtId="0" fontId="10" fillId="0" borderId="0" xfId="0" applyFont="1" applyAlignment="1">
      <alignment/>
    </xf>
    <xf numFmtId="49" fontId="10" fillId="0" borderId="0" xfId="0" applyNumberFormat="1" applyFont="1" applyAlignment="1">
      <alignment/>
    </xf>
    <xf numFmtId="0" fontId="10" fillId="0" borderId="0" xfId="0" applyNumberFormat="1" applyFont="1" applyAlignment="1">
      <alignment/>
    </xf>
    <xf numFmtId="0" fontId="10" fillId="0" borderId="0" xfId="0" applyFont="1" applyBorder="1" applyAlignment="1">
      <alignment/>
    </xf>
    <xf numFmtId="0" fontId="10" fillId="34" borderId="28" xfId="0" applyFont="1" applyFill="1" applyBorder="1" applyAlignment="1">
      <alignment vertical="center"/>
    </xf>
    <xf numFmtId="0" fontId="10" fillId="34" borderId="37" xfId="0" applyFont="1" applyFill="1" applyBorder="1" applyAlignment="1">
      <alignment/>
    </xf>
    <xf numFmtId="0" fontId="11" fillId="34" borderId="37" xfId="0" applyFont="1" applyFill="1" applyBorder="1" applyAlignment="1">
      <alignment/>
    </xf>
    <xf numFmtId="0" fontId="11" fillId="34" borderId="37" xfId="0" applyFont="1" applyFill="1" applyBorder="1" applyAlignment="1">
      <alignment vertical="center"/>
    </xf>
    <xf numFmtId="0" fontId="12" fillId="34" borderId="37" xfId="0" applyFont="1" applyFill="1" applyBorder="1" applyAlignment="1">
      <alignment/>
    </xf>
    <xf numFmtId="0" fontId="10" fillId="34" borderId="19" xfId="0" applyFont="1" applyFill="1" applyBorder="1" applyAlignment="1">
      <alignment/>
    </xf>
    <xf numFmtId="0" fontId="10" fillId="34" borderId="20" xfId="0" applyFont="1" applyFill="1" applyBorder="1" applyAlignment="1">
      <alignment/>
    </xf>
    <xf numFmtId="0" fontId="10" fillId="34" borderId="12" xfId="0" applyFont="1" applyFill="1" applyBorder="1" applyAlignment="1">
      <alignment/>
    </xf>
    <xf numFmtId="0" fontId="10" fillId="34" borderId="11" xfId="0" applyFont="1" applyFill="1" applyBorder="1" applyAlignment="1">
      <alignment/>
    </xf>
    <xf numFmtId="0" fontId="10" fillId="34" borderId="0" xfId="0" applyFont="1" applyFill="1" applyBorder="1" applyAlignment="1">
      <alignment/>
    </xf>
    <xf numFmtId="0" fontId="10" fillId="34" borderId="21" xfId="0" applyFont="1" applyFill="1" applyBorder="1" applyAlignment="1">
      <alignment/>
    </xf>
    <xf numFmtId="0" fontId="10" fillId="34" borderId="17" xfId="0" applyFont="1" applyFill="1" applyBorder="1" applyAlignment="1">
      <alignment/>
    </xf>
    <xf numFmtId="0" fontId="10" fillId="34" borderId="22" xfId="0" applyFont="1" applyFill="1" applyBorder="1" applyAlignment="1">
      <alignment/>
    </xf>
    <xf numFmtId="49" fontId="11" fillId="34" borderId="28" xfId="0" applyNumberFormat="1" applyFont="1" applyFill="1" applyBorder="1" applyAlignment="1">
      <alignment/>
    </xf>
    <xf numFmtId="0" fontId="11" fillId="34" borderId="28" xfId="0" applyNumberFormat="1" applyFont="1" applyFill="1" applyBorder="1" applyAlignment="1">
      <alignment/>
    </xf>
    <xf numFmtId="0" fontId="11" fillId="34" borderId="59" xfId="0" applyFont="1" applyFill="1" applyBorder="1" applyAlignment="1">
      <alignment vertical="center"/>
    </xf>
    <xf numFmtId="49" fontId="10" fillId="34" borderId="0" xfId="0" applyNumberFormat="1" applyFont="1" applyFill="1" applyBorder="1" applyAlignment="1">
      <alignment/>
    </xf>
    <xf numFmtId="0" fontId="10" fillId="34" borderId="0" xfId="0" applyNumberFormat="1" applyFont="1" applyFill="1" applyBorder="1" applyAlignment="1">
      <alignment/>
    </xf>
    <xf numFmtId="0" fontId="11" fillId="34" borderId="14" xfId="0" applyNumberFormat="1" applyFont="1" applyFill="1" applyBorder="1" applyAlignment="1">
      <alignment/>
    </xf>
    <xf numFmtId="0" fontId="11" fillId="34" borderId="77" xfId="0" applyNumberFormat="1" applyFont="1" applyFill="1" applyBorder="1" applyAlignment="1">
      <alignment/>
    </xf>
    <xf numFmtId="0" fontId="10" fillId="34" borderId="12" xfId="0" applyNumberFormat="1" applyFont="1" applyFill="1" applyBorder="1" applyAlignment="1">
      <alignment/>
    </xf>
    <xf numFmtId="0" fontId="10" fillId="34" borderId="17" xfId="0" applyNumberFormat="1" applyFont="1" applyFill="1" applyBorder="1" applyAlignment="1">
      <alignment/>
    </xf>
    <xf numFmtId="0" fontId="10" fillId="0" borderId="0" xfId="0" applyNumberFormat="1" applyFont="1" applyBorder="1" applyAlignment="1">
      <alignment/>
    </xf>
    <xf numFmtId="0" fontId="10" fillId="33" borderId="27" xfId="0" applyFont="1" applyFill="1" applyBorder="1" applyAlignment="1">
      <alignment vertical="center"/>
    </xf>
    <xf numFmtId="0" fontId="16" fillId="34" borderId="14" xfId="0" applyNumberFormat="1" applyFont="1" applyFill="1" applyBorder="1" applyAlignment="1">
      <alignment horizontal="center"/>
    </xf>
    <xf numFmtId="0" fontId="10" fillId="34" borderId="24" xfId="0" applyFont="1" applyFill="1" applyBorder="1" applyAlignment="1">
      <alignment/>
    </xf>
    <xf numFmtId="0" fontId="10" fillId="34" borderId="30" xfId="0" applyFont="1" applyFill="1" applyBorder="1" applyAlignment="1">
      <alignment/>
    </xf>
    <xf numFmtId="0" fontId="10" fillId="34" borderId="24" xfId="0" applyNumberFormat="1" applyFont="1" applyFill="1" applyBorder="1" applyAlignment="1">
      <alignment/>
    </xf>
    <xf numFmtId="0" fontId="10" fillId="34" borderId="30" xfId="0" applyNumberFormat="1" applyFont="1" applyFill="1" applyBorder="1" applyAlignment="1">
      <alignment/>
    </xf>
    <xf numFmtId="0" fontId="10" fillId="34" borderId="40" xfId="0" applyNumberFormat="1" applyFont="1" applyFill="1" applyBorder="1" applyAlignment="1">
      <alignment/>
    </xf>
    <xf numFmtId="0" fontId="10" fillId="34" borderId="40" xfId="0" applyFont="1" applyFill="1" applyBorder="1" applyAlignment="1">
      <alignment/>
    </xf>
    <xf numFmtId="0" fontId="16" fillId="0" borderId="30" xfId="0" applyFont="1" applyFill="1" applyBorder="1" applyAlignment="1" applyProtection="1">
      <alignment vertical="center" shrinkToFit="1"/>
      <protection locked="0"/>
    </xf>
    <xf numFmtId="0" fontId="16" fillId="33" borderId="31" xfId="0" applyNumberFormat="1" applyFont="1" applyFill="1" applyBorder="1" applyAlignment="1">
      <alignment horizontal="center" vertical="center"/>
    </xf>
    <xf numFmtId="0" fontId="16" fillId="35" borderId="12"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0" fillId="33" borderId="32" xfId="0" applyNumberFormat="1" applyFont="1" applyFill="1" applyBorder="1" applyAlignment="1">
      <alignment/>
    </xf>
    <xf numFmtId="0" fontId="10" fillId="33" borderId="32" xfId="0" applyFont="1" applyFill="1" applyBorder="1" applyAlignment="1">
      <alignment vertical="center"/>
    </xf>
    <xf numFmtId="0" fontId="10" fillId="33" borderId="32" xfId="0" applyFont="1" applyFill="1" applyBorder="1" applyAlignment="1">
      <alignment/>
    </xf>
    <xf numFmtId="0" fontId="11" fillId="33" borderId="32" xfId="0" applyNumberFormat="1" applyFont="1" applyFill="1" applyBorder="1" applyAlignment="1">
      <alignment/>
    </xf>
    <xf numFmtId="0" fontId="11" fillId="33" borderId="39" xfId="0" applyNumberFormat="1" applyFont="1" applyFill="1" applyBorder="1" applyAlignment="1">
      <alignment/>
    </xf>
    <xf numFmtId="0" fontId="10" fillId="33" borderId="11" xfId="0" applyNumberFormat="1" applyFont="1" applyFill="1" applyBorder="1" applyAlignment="1">
      <alignment/>
    </xf>
    <xf numFmtId="0" fontId="10" fillId="33" borderId="21" xfId="0" applyNumberFormat="1" applyFont="1" applyFill="1" applyBorder="1" applyAlignment="1">
      <alignment/>
    </xf>
    <xf numFmtId="0" fontId="11" fillId="33" borderId="21" xfId="0" applyNumberFormat="1" applyFont="1" applyFill="1" applyBorder="1" applyAlignment="1">
      <alignment/>
    </xf>
    <xf numFmtId="0" fontId="11" fillId="33" borderId="22" xfId="0" applyNumberFormat="1" applyFont="1" applyFill="1" applyBorder="1" applyAlignment="1">
      <alignment/>
    </xf>
    <xf numFmtId="0" fontId="16" fillId="34" borderId="30" xfId="0" applyNumberFormat="1" applyFont="1" applyFill="1" applyBorder="1" applyAlignment="1">
      <alignment horizontal="center" vertical="center"/>
    </xf>
    <xf numFmtId="0" fontId="10" fillId="33" borderId="0" xfId="0" applyFont="1" applyFill="1" applyBorder="1" applyAlignment="1">
      <alignment horizontal="center" vertical="top" wrapText="1"/>
    </xf>
    <xf numFmtId="0" fontId="10" fillId="33" borderId="18"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0" fillId="33" borderId="0" xfId="0" applyFill="1" applyBorder="1" applyAlignment="1">
      <alignment/>
    </xf>
    <xf numFmtId="49" fontId="11" fillId="33" borderId="12" xfId="0" applyNumberFormat="1" applyFont="1" applyFill="1" applyBorder="1" applyAlignment="1">
      <alignment vertical="top" wrapText="1"/>
    </xf>
    <xf numFmtId="49" fontId="11" fillId="33" borderId="0"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10" fillId="33" borderId="0" xfId="0" applyNumberFormat="1" applyFont="1" applyFill="1" applyBorder="1" applyAlignment="1" applyProtection="1">
      <alignment horizontal="center" vertical="center" shrinkToFit="1"/>
      <protection locked="0"/>
    </xf>
    <xf numFmtId="0" fontId="10" fillId="33" borderId="17" xfId="0" applyNumberFormat="1" applyFont="1" applyFill="1" applyBorder="1" applyAlignment="1" applyProtection="1">
      <alignment horizontal="center" vertical="center" shrinkToFit="1"/>
      <protection locked="0"/>
    </xf>
    <xf numFmtId="0" fontId="11" fillId="33" borderId="0"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1" xfId="0" applyNumberFormat="1" applyFont="1" applyFill="1" applyBorder="1" applyAlignment="1">
      <alignment vertical="top" wrapText="1"/>
    </xf>
    <xf numFmtId="0" fontId="11" fillId="33" borderId="22" xfId="0" applyNumberFormat="1" applyFont="1" applyFill="1" applyBorder="1" applyAlignment="1">
      <alignment vertical="top" wrapText="1"/>
    </xf>
    <xf numFmtId="0" fontId="10" fillId="0" borderId="21" xfId="0" applyFont="1" applyFill="1" applyBorder="1" applyAlignment="1" applyProtection="1">
      <alignment horizontal="center" vertical="center"/>
      <protection locked="0"/>
    </xf>
    <xf numFmtId="0" fontId="10" fillId="33" borderId="28" xfId="0" applyFont="1" applyFill="1" applyBorder="1" applyAlignment="1">
      <alignment horizontal="righ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0" fillId="33" borderId="0" xfId="0" applyNumberFormat="1" applyFont="1" applyFill="1" applyBorder="1" applyAlignment="1">
      <alignment vertical="top" shrinkToFit="1"/>
    </xf>
    <xf numFmtId="0" fontId="10" fillId="33" borderId="17" xfId="0" applyNumberFormat="1" applyFont="1" applyFill="1" applyBorder="1" applyAlignment="1">
      <alignment vertical="top" shrinkToFit="1"/>
    </xf>
    <xf numFmtId="0" fontId="10" fillId="33" borderId="21" xfId="0" applyNumberFormat="1" applyFont="1" applyFill="1" applyBorder="1" applyAlignment="1">
      <alignment vertical="top" shrinkToFit="1"/>
    </xf>
    <xf numFmtId="0" fontId="10" fillId="33" borderId="22" xfId="0" applyNumberFormat="1" applyFont="1" applyFill="1" applyBorder="1" applyAlignment="1">
      <alignment vertical="top" shrinkToFit="1"/>
    </xf>
    <xf numFmtId="49" fontId="11" fillId="33" borderId="11" xfId="0" applyNumberFormat="1" applyFont="1" applyFill="1" applyBorder="1" applyAlignment="1">
      <alignment vertical="top"/>
    </xf>
    <xf numFmtId="49" fontId="11" fillId="33" borderId="21" xfId="0" applyNumberFormat="1" applyFont="1" applyFill="1" applyBorder="1" applyAlignment="1">
      <alignment vertical="top"/>
    </xf>
    <xf numFmtId="49" fontId="11" fillId="33" borderId="24" xfId="0" applyNumberFormat="1" applyFont="1" applyFill="1" applyBorder="1" applyAlignment="1">
      <alignment vertical="center"/>
    </xf>
    <xf numFmtId="49" fontId="11" fillId="33" borderId="30" xfId="0" applyNumberFormat="1" applyFont="1" applyFill="1" applyBorder="1" applyAlignment="1">
      <alignment vertical="center"/>
    </xf>
    <xf numFmtId="0" fontId="10" fillId="33" borderId="25" xfId="0" applyFont="1" applyFill="1" applyBorder="1" applyAlignment="1">
      <alignment vertical="center" wrapText="1"/>
    </xf>
    <xf numFmtId="0" fontId="9" fillId="33" borderId="12" xfId="0" applyNumberFormat="1" applyFont="1" applyFill="1" applyBorder="1" applyAlignment="1">
      <alignment/>
    </xf>
    <xf numFmtId="0" fontId="9" fillId="33" borderId="24" xfId="0" applyNumberFormat="1" applyFont="1" applyFill="1" applyBorder="1" applyAlignment="1">
      <alignment/>
    </xf>
    <xf numFmtId="0" fontId="12" fillId="33" borderId="12" xfId="0" applyFont="1" applyFill="1" applyBorder="1" applyAlignment="1">
      <alignment horizontal="center" vertical="center"/>
    </xf>
    <xf numFmtId="0" fontId="12" fillId="33" borderId="24" xfId="0" applyFont="1" applyFill="1" applyBorder="1" applyAlignment="1">
      <alignment horizontal="center" vertical="center"/>
    </xf>
    <xf numFmtId="0" fontId="10" fillId="33" borderId="24" xfId="0" applyFont="1" applyFill="1" applyBorder="1" applyAlignment="1">
      <alignment vertical="center" wrapText="1"/>
    </xf>
    <xf numFmtId="0" fontId="10" fillId="33" borderId="12" xfId="0" applyNumberFormat="1" applyFont="1" applyFill="1" applyBorder="1" applyAlignment="1">
      <alignment vertical="top" wrapText="1"/>
    </xf>
    <xf numFmtId="0" fontId="10" fillId="33" borderId="0" xfId="0" applyNumberFormat="1" applyFont="1" applyFill="1" applyBorder="1" applyAlignment="1">
      <alignment vertical="top" wrapText="1"/>
    </xf>
    <xf numFmtId="0" fontId="10" fillId="33" borderId="17" xfId="0" applyNumberFormat="1" applyFont="1" applyFill="1" applyBorder="1" applyAlignment="1">
      <alignment vertical="top" wrapText="1"/>
    </xf>
    <xf numFmtId="0" fontId="16" fillId="33" borderId="12"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6" fillId="33" borderId="31" xfId="0" applyFont="1" applyFill="1" applyBorder="1" applyAlignment="1">
      <alignment horizontal="center" vertical="center"/>
    </xf>
    <xf numFmtId="0" fontId="10" fillId="33" borderId="0" xfId="0" applyFont="1" applyFill="1" applyBorder="1" applyAlignment="1">
      <alignment horizontal="left" vertical="center" shrinkToFit="1"/>
    </xf>
    <xf numFmtId="0" fontId="0" fillId="33" borderId="0" xfId="0" applyFill="1" applyBorder="1" applyAlignment="1">
      <alignment/>
    </xf>
    <xf numFmtId="0" fontId="0" fillId="33" borderId="19" xfId="0" applyFill="1" applyBorder="1" applyAlignment="1">
      <alignment/>
    </xf>
    <xf numFmtId="0" fontId="11" fillId="33" borderId="21" xfId="0" applyFont="1" applyFill="1" applyBorder="1" applyAlignment="1">
      <alignment vertical="center"/>
    </xf>
    <xf numFmtId="0" fontId="11" fillId="33" borderId="31" xfId="0" applyNumberFormat="1" applyFont="1" applyFill="1" applyBorder="1" applyAlignment="1">
      <alignment vertical="top" wrapText="1"/>
    </xf>
    <xf numFmtId="0" fontId="11" fillId="33" borderId="12" xfId="0" applyNumberFormat="1" applyFont="1" applyFill="1" applyBorder="1" applyAlignment="1">
      <alignment vertical="top" wrapText="1"/>
    </xf>
    <xf numFmtId="0" fontId="11" fillId="33" borderId="11" xfId="0" applyNumberFormat="1" applyFont="1" applyFill="1" applyBorder="1" applyAlignment="1">
      <alignment vertical="top" wrapText="1"/>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1" fillId="33" borderId="1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2" fillId="33" borderId="19" xfId="0" applyFont="1" applyFill="1" applyBorder="1" applyAlignment="1">
      <alignment/>
    </xf>
    <xf numFmtId="0" fontId="10" fillId="33" borderId="28" xfId="0" applyNumberFormat="1" applyFont="1" applyFill="1" applyBorder="1" applyAlignment="1">
      <alignment vertical="center"/>
    </xf>
    <xf numFmtId="0" fontId="21" fillId="33" borderId="30" xfId="0" applyFont="1" applyFill="1" applyBorder="1" applyAlignment="1">
      <alignment vertical="center"/>
    </xf>
    <xf numFmtId="0" fontId="10" fillId="33" borderId="12" xfId="0" applyFont="1" applyFill="1" applyBorder="1" applyAlignment="1">
      <alignment horizontal="center" vertical="center"/>
    </xf>
    <xf numFmtId="0" fontId="10" fillId="33" borderId="31" xfId="0" applyNumberFormat="1" applyFont="1" applyFill="1" applyBorder="1" applyAlignment="1">
      <alignment vertical="center" shrinkToFit="1"/>
    </xf>
    <xf numFmtId="0" fontId="10" fillId="33" borderId="19" xfId="0" applyNumberFormat="1" applyFont="1" applyFill="1" applyBorder="1" applyAlignment="1">
      <alignment vertical="center" shrinkToFit="1"/>
    </xf>
    <xf numFmtId="0" fontId="12" fillId="33" borderId="20" xfId="0" applyFont="1" applyFill="1" applyBorder="1" applyAlignment="1">
      <alignment/>
    </xf>
    <xf numFmtId="0" fontId="16" fillId="0" borderId="79" xfId="0" applyFont="1" applyFill="1" applyBorder="1" applyAlignment="1" applyProtection="1">
      <alignment horizontal="center" vertical="center" shrinkToFit="1"/>
      <protection locked="0"/>
    </xf>
    <xf numFmtId="0" fontId="16" fillId="0" borderId="80"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82" xfId="0" applyFont="1" applyFill="1" applyBorder="1" applyAlignment="1" applyProtection="1">
      <alignment horizontal="center" vertical="center" shrinkToFit="1"/>
      <protection locked="0"/>
    </xf>
    <xf numFmtId="0" fontId="10" fillId="33" borderId="83" xfId="0" applyNumberFormat="1" applyFont="1" applyFill="1" applyBorder="1" applyAlignment="1">
      <alignment vertical="center"/>
    </xf>
    <xf numFmtId="0" fontId="10" fillId="33" borderId="84" xfId="0" applyNumberFormat="1" applyFont="1" applyFill="1" applyBorder="1" applyAlignment="1">
      <alignment vertical="center"/>
    </xf>
    <xf numFmtId="0" fontId="22" fillId="33" borderId="12" xfId="0" applyFont="1" applyFill="1" applyBorder="1" applyAlignment="1">
      <alignment horizontal="center" vertical="center"/>
    </xf>
    <xf numFmtId="0" fontId="23" fillId="33" borderId="31"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0" xfId="0" applyFont="1" applyFill="1" applyBorder="1" applyAlignment="1">
      <alignment horizontal="center" vertical="center"/>
    </xf>
    <xf numFmtId="0" fontId="16" fillId="0" borderId="66" xfId="0" applyFont="1" applyFill="1" applyBorder="1" applyAlignment="1" applyProtection="1">
      <alignment horizontal="center" vertical="center" shrinkToFit="1"/>
      <protection locked="0"/>
    </xf>
    <xf numFmtId="0" fontId="16" fillId="0" borderId="85" xfId="0" applyFont="1" applyFill="1" applyBorder="1" applyAlignment="1" applyProtection="1">
      <alignment horizontal="center" vertical="center" shrinkToFit="1"/>
      <protection locked="0"/>
    </xf>
    <xf numFmtId="0" fontId="16" fillId="0" borderId="83" xfId="0" applyFont="1" applyFill="1" applyBorder="1" applyAlignment="1" applyProtection="1">
      <alignment horizontal="center" vertical="center" shrinkToFit="1"/>
      <protection locked="0"/>
    </xf>
    <xf numFmtId="0" fontId="16" fillId="0" borderId="84" xfId="0" applyFont="1" applyFill="1" applyBorder="1" applyAlignment="1" applyProtection="1">
      <alignment horizontal="center" vertical="center" shrinkToFit="1"/>
      <protection locked="0"/>
    </xf>
    <xf numFmtId="0" fontId="16" fillId="0" borderId="86" xfId="0" applyFont="1" applyFill="1" applyBorder="1" applyAlignment="1" applyProtection="1">
      <alignment horizontal="center" vertical="center" shrinkToFit="1"/>
      <protection locked="0"/>
    </xf>
    <xf numFmtId="0" fontId="16" fillId="0" borderId="87" xfId="0" applyFont="1" applyFill="1" applyBorder="1" applyAlignment="1" applyProtection="1">
      <alignment horizontal="center" vertical="center" shrinkToFit="1"/>
      <protection locked="0"/>
    </xf>
    <xf numFmtId="0" fontId="23" fillId="33" borderId="62" xfId="0" applyFont="1" applyFill="1" applyBorder="1" applyAlignment="1">
      <alignment horizontal="center" vertical="center"/>
    </xf>
    <xf numFmtId="0" fontId="10" fillId="33" borderId="88" xfId="0" applyFont="1" applyFill="1" applyBorder="1" applyAlignment="1">
      <alignment vertical="center"/>
    </xf>
    <xf numFmtId="0" fontId="10" fillId="33" borderId="89" xfId="0" applyFont="1" applyFill="1" applyBorder="1" applyAlignment="1">
      <alignment vertical="center"/>
    </xf>
    <xf numFmtId="0" fontId="10" fillId="33" borderId="90" xfId="0" applyFont="1" applyFill="1" applyBorder="1" applyAlignment="1">
      <alignment vertical="center"/>
    </xf>
    <xf numFmtId="0" fontId="10" fillId="33" borderId="78" xfId="0" applyFont="1" applyFill="1" applyBorder="1" applyAlignment="1">
      <alignment vertical="center"/>
    </xf>
    <xf numFmtId="0" fontId="23" fillId="33" borderId="70" xfId="0" applyFont="1" applyFill="1" applyBorder="1" applyAlignment="1">
      <alignment horizontal="center" vertical="center"/>
    </xf>
    <xf numFmtId="0" fontId="10" fillId="33" borderId="74" xfId="0" applyFont="1" applyFill="1" applyBorder="1" applyAlignment="1">
      <alignment vertical="center"/>
    </xf>
    <xf numFmtId="0" fontId="10" fillId="33" borderId="26" xfId="0" applyFont="1" applyFill="1" applyBorder="1" applyAlignment="1">
      <alignment vertical="center"/>
    </xf>
    <xf numFmtId="0" fontId="16" fillId="0" borderId="91" xfId="0" applyFont="1" applyFill="1" applyBorder="1" applyAlignment="1" applyProtection="1">
      <alignment horizontal="center" vertical="center" shrinkToFit="1"/>
      <protection locked="0"/>
    </xf>
    <xf numFmtId="0" fontId="16" fillId="0" borderId="92" xfId="0" applyFont="1" applyFill="1" applyBorder="1" applyAlignment="1" applyProtection="1">
      <alignment horizontal="center" vertical="center" shrinkToFit="1"/>
      <protection locked="0"/>
    </xf>
    <xf numFmtId="0" fontId="10" fillId="33" borderId="67" xfId="0" applyNumberFormat="1" applyFont="1" applyFill="1" applyBorder="1" applyAlignment="1">
      <alignment vertical="center"/>
    </xf>
    <xf numFmtId="0" fontId="10" fillId="33" borderId="93" xfId="0" applyNumberFormat="1" applyFont="1" applyFill="1" applyBorder="1" applyAlignment="1">
      <alignment vertical="center"/>
    </xf>
    <xf numFmtId="0" fontId="23" fillId="33" borderId="78" xfId="0" applyFont="1" applyFill="1" applyBorder="1" applyAlignment="1">
      <alignment horizontal="center" vertical="center"/>
    </xf>
    <xf numFmtId="0" fontId="23" fillId="33" borderId="76" xfId="0" applyFont="1" applyFill="1" applyBorder="1" applyAlignment="1">
      <alignment horizontal="center" vertical="center"/>
    </xf>
    <xf numFmtId="0" fontId="10" fillId="33" borderId="94" xfId="0" applyNumberFormat="1" applyFont="1" applyFill="1" applyBorder="1" applyAlignment="1">
      <alignment vertical="center"/>
    </xf>
    <xf numFmtId="0" fontId="23" fillId="33" borderId="88" xfId="0" applyFont="1" applyFill="1" applyBorder="1" applyAlignment="1">
      <alignment horizontal="center" vertical="center"/>
    </xf>
    <xf numFmtId="0" fontId="16" fillId="7" borderId="68" xfId="0" applyFont="1" applyFill="1" applyBorder="1" applyAlignment="1" applyProtection="1">
      <alignment horizontal="center" vertical="center" shrinkToFit="1"/>
      <protection locked="0"/>
    </xf>
    <xf numFmtId="0" fontId="16" fillId="7" borderId="94" xfId="0" applyFont="1" applyFill="1" applyBorder="1" applyAlignment="1" applyProtection="1">
      <alignment horizontal="center" vertical="center" shrinkToFit="1"/>
      <protection locked="0"/>
    </xf>
    <xf numFmtId="0" fontId="12" fillId="33" borderId="11" xfId="0" applyFont="1" applyFill="1" applyBorder="1" applyAlignment="1">
      <alignment horizontal="center" vertical="center"/>
    </xf>
    <xf numFmtId="0" fontId="21" fillId="33" borderId="21" xfId="0" applyFont="1" applyFill="1" applyBorder="1" applyAlignment="1">
      <alignment vertical="center"/>
    </xf>
    <xf numFmtId="0" fontId="16" fillId="0" borderId="95" xfId="0" applyFont="1" applyFill="1" applyBorder="1" applyAlignment="1" applyProtection="1">
      <alignment horizontal="center" vertical="center" shrinkToFit="1"/>
      <protection locked="0"/>
    </xf>
    <xf numFmtId="0" fontId="16" fillId="0" borderId="96" xfId="0" applyFont="1" applyFill="1" applyBorder="1" applyAlignment="1" applyProtection="1">
      <alignment horizontal="center" vertical="center" shrinkToFit="1"/>
      <protection locked="0"/>
    </xf>
    <xf numFmtId="0" fontId="16" fillId="0" borderId="97" xfId="0" applyFont="1" applyFill="1" applyBorder="1" applyAlignment="1" applyProtection="1">
      <alignment horizontal="center" vertical="center" shrinkToFit="1"/>
      <protection locked="0"/>
    </xf>
    <xf numFmtId="0" fontId="16" fillId="0" borderId="98" xfId="0" applyFont="1" applyFill="1" applyBorder="1" applyAlignment="1" applyProtection="1">
      <alignment horizontal="center" vertical="center" shrinkToFit="1"/>
      <protection locked="0"/>
    </xf>
    <xf numFmtId="0" fontId="16" fillId="0" borderId="99" xfId="0" applyFont="1" applyFill="1" applyBorder="1" applyAlignment="1" applyProtection="1">
      <alignment horizontal="center" vertical="center" shrinkToFit="1"/>
      <protection locked="0"/>
    </xf>
    <xf numFmtId="0" fontId="16" fillId="0" borderId="100" xfId="0" applyFont="1" applyFill="1" applyBorder="1" applyAlignment="1" applyProtection="1">
      <alignment horizontal="center" vertical="center" shrinkToFit="1"/>
      <protection locked="0"/>
    </xf>
    <xf numFmtId="0" fontId="10" fillId="33" borderId="101" xfId="0" applyNumberFormat="1" applyFont="1" applyFill="1" applyBorder="1" applyAlignment="1">
      <alignment vertical="center"/>
    </xf>
    <xf numFmtId="0" fontId="10" fillId="33" borderId="98" xfId="0" applyNumberFormat="1" applyFont="1" applyFill="1" applyBorder="1" applyAlignment="1">
      <alignment vertical="center"/>
    </xf>
    <xf numFmtId="0" fontId="16" fillId="7" borderId="102" xfId="0" applyFont="1" applyFill="1" applyBorder="1" applyAlignment="1" applyProtection="1">
      <alignment horizontal="center" vertical="center" shrinkToFit="1"/>
      <protection locked="0"/>
    </xf>
    <xf numFmtId="0" fontId="16" fillId="7" borderId="103" xfId="0" applyFont="1" applyFill="1" applyBorder="1" applyAlignment="1" applyProtection="1">
      <alignment horizontal="center" vertical="center" shrinkToFit="1"/>
      <protection locked="0"/>
    </xf>
    <xf numFmtId="0" fontId="16" fillId="7" borderId="104" xfId="0" applyFont="1" applyFill="1" applyBorder="1" applyAlignment="1" applyProtection="1">
      <alignment horizontal="center" vertical="center" shrinkToFit="1"/>
      <protection locked="0"/>
    </xf>
    <xf numFmtId="0" fontId="16" fillId="7" borderId="105" xfId="0" applyFont="1" applyFill="1" applyBorder="1" applyAlignment="1" applyProtection="1">
      <alignment horizontal="center" vertical="center" shrinkToFit="1"/>
      <protection locked="0"/>
    </xf>
    <xf numFmtId="0" fontId="12" fillId="33" borderId="106" xfId="0" applyFont="1" applyFill="1" applyBorder="1" applyAlignment="1">
      <alignment horizontal="center" vertical="center"/>
    </xf>
    <xf numFmtId="0" fontId="21" fillId="33" borderId="107" xfId="0" applyFont="1" applyFill="1" applyBorder="1" applyAlignment="1">
      <alignment vertical="center"/>
    </xf>
    <xf numFmtId="0" fontId="10" fillId="33" borderId="107" xfId="0" applyFont="1" applyFill="1" applyBorder="1" applyAlignment="1">
      <alignment vertical="center"/>
    </xf>
    <xf numFmtId="0" fontId="23" fillId="33" borderId="65"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75" xfId="0" applyFont="1" applyFill="1" applyBorder="1" applyAlignment="1">
      <alignment vertical="center"/>
    </xf>
    <xf numFmtId="0" fontId="10" fillId="33" borderId="12" xfId="0" applyNumberFormat="1" applyFont="1" applyFill="1" applyBorder="1" applyAlignment="1">
      <alignment vertical="center" shrinkToFit="1"/>
    </xf>
    <xf numFmtId="0" fontId="12" fillId="33" borderId="31" xfId="0" applyFont="1" applyFill="1" applyBorder="1" applyAlignment="1">
      <alignment/>
    </xf>
    <xf numFmtId="0" fontId="10" fillId="33" borderId="31" xfId="0" applyFont="1" applyFill="1" applyBorder="1" applyAlignment="1">
      <alignment/>
    </xf>
    <xf numFmtId="0" fontId="12" fillId="33" borderId="45" xfId="0" applyFont="1" applyFill="1" applyBorder="1" applyAlignment="1">
      <alignment/>
    </xf>
    <xf numFmtId="0" fontId="10" fillId="33" borderId="11" xfId="0" applyNumberFormat="1" applyFont="1" applyFill="1" applyBorder="1" applyAlignment="1">
      <alignment vertical="center"/>
    </xf>
    <xf numFmtId="0" fontId="10" fillId="33" borderId="14" xfId="0" applyNumberFormat="1" applyFont="1" applyFill="1" applyBorder="1" applyAlignment="1">
      <alignment vertical="center"/>
    </xf>
    <xf numFmtId="0" fontId="10" fillId="33" borderId="108" xfId="0" applyNumberFormat="1" applyFont="1" applyFill="1" applyBorder="1" applyAlignment="1">
      <alignment vertical="center"/>
    </xf>
    <xf numFmtId="0" fontId="10" fillId="33" borderId="109" xfId="0" applyNumberFormat="1" applyFont="1" applyFill="1" applyBorder="1" applyAlignment="1">
      <alignment vertical="center"/>
    </xf>
    <xf numFmtId="0" fontId="10" fillId="33" borderId="110" xfId="0" applyNumberFormat="1" applyFont="1" applyFill="1" applyBorder="1" applyAlignment="1">
      <alignment vertical="center"/>
    </xf>
    <xf numFmtId="0" fontId="10" fillId="33" borderId="111" xfId="0" applyNumberFormat="1" applyFont="1" applyFill="1" applyBorder="1" applyAlignment="1">
      <alignment vertical="center"/>
    </xf>
    <xf numFmtId="0" fontId="16" fillId="0" borderId="112" xfId="0" applyFont="1" applyFill="1" applyBorder="1" applyAlignment="1" applyProtection="1">
      <alignment horizontal="center" vertical="center" shrinkToFit="1"/>
      <protection locked="0"/>
    </xf>
    <xf numFmtId="0" fontId="16" fillId="0" borderId="113"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shrinkToFit="1"/>
      <protection locked="0"/>
    </xf>
    <xf numFmtId="0" fontId="16" fillId="0" borderId="103" xfId="0" applyFont="1" applyFill="1" applyBorder="1" applyAlignment="1" applyProtection="1">
      <alignment horizontal="center" vertical="center" shrinkToFit="1"/>
      <protection locked="0"/>
    </xf>
    <xf numFmtId="0" fontId="16" fillId="0" borderId="104" xfId="0" applyFont="1" applyFill="1" applyBorder="1" applyAlignment="1" applyProtection="1">
      <alignment horizontal="center" vertical="center" shrinkToFit="1"/>
      <protection locked="0"/>
    </xf>
    <xf numFmtId="0" fontId="10" fillId="33" borderId="14"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1" xfId="0" applyFont="1" applyFill="1" applyBorder="1" applyAlignment="1">
      <alignment horizontal="left" vertical="center" shrinkToFit="1"/>
    </xf>
    <xf numFmtId="0" fontId="16" fillId="0" borderId="101" xfId="0" applyFont="1" applyFill="1" applyBorder="1" applyAlignment="1" applyProtection="1">
      <alignment horizontal="center" vertical="center" shrinkToFit="1"/>
      <protection locked="0"/>
    </xf>
    <xf numFmtId="0" fontId="18" fillId="33" borderId="19" xfId="0" applyNumberFormat="1" applyFont="1" applyFill="1" applyBorder="1" applyAlignment="1">
      <alignment vertical="center"/>
    </xf>
    <xf numFmtId="0" fontId="18" fillId="33" borderId="20" xfId="0" applyNumberFormat="1" applyFont="1" applyFill="1" applyBorder="1" applyAlignment="1">
      <alignment vertical="center"/>
    </xf>
    <xf numFmtId="0" fontId="20" fillId="33" borderId="14" xfId="0" applyFont="1" applyFill="1" applyBorder="1" applyAlignment="1">
      <alignment horizontal="center" vertical="center"/>
    </xf>
    <xf numFmtId="0" fontId="20" fillId="0" borderId="31" xfId="0" applyFont="1" applyBorder="1" applyAlignment="1">
      <alignment horizontal="center" vertical="center"/>
    </xf>
    <xf numFmtId="0" fontId="16" fillId="0" borderId="28" xfId="0" applyFont="1" applyFill="1" applyBorder="1" applyAlignment="1" applyProtection="1">
      <alignment horizontal="center" vertical="center" shrinkToFit="1"/>
      <protection locked="0"/>
    </xf>
    <xf numFmtId="0" fontId="11" fillId="33" borderId="11" xfId="0" applyFont="1" applyFill="1" applyBorder="1" applyAlignment="1">
      <alignment vertical="top"/>
    </xf>
    <xf numFmtId="0" fontId="11" fillId="33" borderId="21" xfId="0" applyFont="1" applyFill="1" applyBorder="1" applyAlignment="1">
      <alignment vertical="top"/>
    </xf>
    <xf numFmtId="0" fontId="11" fillId="33" borderId="22" xfId="0" applyFont="1" applyFill="1" applyBorder="1" applyAlignment="1">
      <alignment vertical="top"/>
    </xf>
    <xf numFmtId="0" fontId="11" fillId="33" borderId="70" xfId="0" applyFont="1" applyFill="1" applyBorder="1" applyAlignment="1">
      <alignment vertical="center"/>
    </xf>
    <xf numFmtId="0" fontId="10" fillId="33" borderId="11"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31" xfId="0" applyFont="1" applyFill="1" applyBorder="1" applyAlignment="1">
      <alignment horizontal="center" vertical="center"/>
    </xf>
    <xf numFmtId="0" fontId="0" fillId="33" borderId="21" xfId="0" applyFill="1" applyBorder="1" applyAlignment="1">
      <alignment/>
    </xf>
    <xf numFmtId="0" fontId="10" fillId="33" borderId="34" xfId="0" applyFont="1" applyFill="1" applyBorder="1" applyAlignment="1">
      <alignment vertical="center"/>
    </xf>
    <xf numFmtId="0" fontId="10" fillId="33" borderId="34"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Font="1" applyFill="1" applyBorder="1" applyAlignment="1">
      <alignment vertical="center" wrapText="1"/>
    </xf>
    <xf numFmtId="0" fontId="11" fillId="33" borderId="77" xfId="0" applyNumberFormat="1" applyFont="1" applyFill="1" applyBorder="1" applyAlignment="1">
      <alignment vertical="center"/>
    </xf>
    <xf numFmtId="0" fontId="10" fillId="33" borderId="77" xfId="0" applyNumberFormat="1" applyFont="1" applyFill="1" applyBorder="1" applyAlignment="1">
      <alignment vertical="center"/>
    </xf>
    <xf numFmtId="0" fontId="10" fillId="33" borderId="22" xfId="0" applyNumberFormat="1" applyFont="1" applyFill="1" applyBorder="1" applyAlignment="1">
      <alignment vertical="center"/>
    </xf>
    <xf numFmtId="0" fontId="10" fillId="33" borderId="11" xfId="0" applyFont="1" applyFill="1" applyBorder="1" applyAlignment="1">
      <alignment vertical="top"/>
    </xf>
    <xf numFmtId="0" fontId="10" fillId="33" borderId="21" xfId="0" applyFont="1" applyFill="1" applyBorder="1" applyAlignment="1">
      <alignment vertical="top"/>
    </xf>
    <xf numFmtId="0" fontId="10" fillId="33" borderId="10" xfId="0" applyFont="1" applyFill="1" applyBorder="1" applyAlignment="1">
      <alignment vertical="center"/>
    </xf>
    <xf numFmtId="0" fontId="16" fillId="0" borderId="38" xfId="0" applyFont="1" applyFill="1" applyBorder="1" applyAlignment="1" applyProtection="1">
      <alignment horizontal="center" vertical="center" shrinkToFit="1"/>
      <protection locked="0"/>
    </xf>
    <xf numFmtId="0" fontId="20" fillId="0" borderId="14" xfId="0" applyFont="1" applyBorder="1" applyAlignment="1">
      <alignment horizontal="center" vertical="center"/>
    </xf>
    <xf numFmtId="0" fontId="16" fillId="33" borderId="30" xfId="0" applyFont="1" applyFill="1" applyBorder="1" applyAlignment="1">
      <alignment horizontal="center" vertical="center"/>
    </xf>
    <xf numFmtId="0" fontId="16" fillId="0" borderId="88" xfId="0" applyNumberFormat="1" applyFont="1" applyFill="1" applyBorder="1" applyAlignment="1" applyProtection="1">
      <alignment horizontal="center" vertical="center" shrinkToFit="1"/>
      <protection locked="0"/>
    </xf>
    <xf numFmtId="0" fontId="11" fillId="33" borderId="89" xfId="0" applyNumberFormat="1" applyFont="1" applyFill="1" applyBorder="1" applyAlignment="1">
      <alignment vertical="center"/>
    </xf>
    <xf numFmtId="0" fontId="0" fillId="33" borderId="89" xfId="0" applyNumberFormat="1" applyFill="1" applyBorder="1" applyAlignment="1">
      <alignment/>
    </xf>
    <xf numFmtId="0" fontId="11" fillId="33" borderId="90" xfId="0" applyNumberFormat="1" applyFont="1" applyFill="1" applyBorder="1" applyAlignment="1">
      <alignment vertical="center"/>
    </xf>
    <xf numFmtId="0" fontId="16" fillId="0" borderId="76" xfId="0" applyNumberFormat="1" applyFont="1" applyFill="1" applyBorder="1" applyAlignment="1" applyProtection="1">
      <alignment horizontal="center" vertical="center" shrinkToFit="1"/>
      <protection locked="0"/>
    </xf>
    <xf numFmtId="0" fontId="11" fillId="33" borderId="65" xfId="0" applyNumberFormat="1" applyFont="1" applyFill="1" applyBorder="1" applyAlignment="1">
      <alignment vertical="center"/>
    </xf>
    <xf numFmtId="0" fontId="0" fillId="33" borderId="65" xfId="0" applyNumberFormat="1" applyFill="1" applyBorder="1" applyAlignment="1">
      <alignment/>
    </xf>
    <xf numFmtId="0" fontId="11" fillId="33" borderId="64" xfId="0" applyNumberFormat="1" applyFont="1" applyFill="1" applyBorder="1" applyAlignment="1">
      <alignment vertical="center"/>
    </xf>
    <xf numFmtId="0" fontId="20" fillId="33" borderId="31" xfId="0" applyFont="1" applyFill="1" applyBorder="1" applyAlignment="1">
      <alignment horizontal="center" vertical="center"/>
    </xf>
    <xf numFmtId="0" fontId="20" fillId="34" borderId="31" xfId="0" applyFont="1" applyFill="1" applyBorder="1" applyAlignment="1">
      <alignment horizontal="center" vertical="center"/>
    </xf>
    <xf numFmtId="0" fontId="69" fillId="34" borderId="31" xfId="0"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3" borderId="0" xfId="0" applyFont="1" applyFill="1" applyBorder="1" applyAlignment="1" applyProtection="1">
      <alignment horizontal="center" vertical="center" shrinkToFit="1"/>
      <protection locked="0"/>
    </xf>
    <xf numFmtId="0" fontId="0" fillId="0" borderId="0" xfId="0" applyAlignment="1">
      <alignment horizontal="center" vertical="center"/>
    </xf>
    <xf numFmtId="0" fontId="20" fillId="33" borderId="12" xfId="0" applyFont="1" applyFill="1" applyBorder="1" applyAlignment="1">
      <alignment horizontal="center" vertical="center"/>
    </xf>
    <xf numFmtId="0" fontId="0" fillId="0" borderId="21" xfId="0" applyBorder="1" applyAlignment="1" applyProtection="1">
      <alignment horizontal="center" vertical="center"/>
      <protection locked="0"/>
    </xf>
    <xf numFmtId="0" fontId="10" fillId="34" borderId="45" xfId="0" applyFont="1" applyFill="1" applyBorder="1" applyAlignment="1">
      <alignment vertical="center"/>
    </xf>
    <xf numFmtId="0" fontId="11" fillId="34" borderId="21" xfId="0" applyFont="1" applyFill="1" applyBorder="1" applyAlignment="1">
      <alignment vertical="center" shrinkToFit="1"/>
    </xf>
    <xf numFmtId="0" fontId="11" fillId="34" borderId="22" xfId="0" applyFont="1" applyFill="1" applyBorder="1" applyAlignment="1">
      <alignment vertical="center" shrinkToFit="1"/>
    </xf>
    <xf numFmtId="0" fontId="0" fillId="33" borderId="0" xfId="0" applyFill="1" applyBorder="1" applyAlignment="1">
      <alignment/>
    </xf>
    <xf numFmtId="0" fontId="0" fillId="33" borderId="17" xfId="0" applyFill="1" applyBorder="1" applyAlignment="1">
      <alignment/>
    </xf>
    <xf numFmtId="0" fontId="11" fillId="33" borderId="21" xfId="0" applyFont="1" applyFill="1" applyBorder="1" applyAlignment="1">
      <alignment vertical="center"/>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19" xfId="0" applyFont="1" applyFill="1" applyBorder="1" applyAlignment="1">
      <alignment vertical="center"/>
    </xf>
    <xf numFmtId="0" fontId="10" fillId="34" borderId="2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0" fillId="0" borderId="0" xfId="0" applyFont="1" applyFill="1" applyBorder="1" applyAlignment="1">
      <alignment/>
    </xf>
    <xf numFmtId="0" fontId="10" fillId="0" borderId="0" xfId="0" applyFont="1" applyFill="1" applyAlignment="1">
      <alignment/>
    </xf>
    <xf numFmtId="0" fontId="10" fillId="33" borderId="0" xfId="0" applyFont="1" applyFill="1" applyAlignment="1">
      <alignment/>
    </xf>
    <xf numFmtId="0" fontId="11" fillId="33" borderId="0" xfId="0" applyFont="1" applyFill="1" applyAlignment="1">
      <alignment vertical="center"/>
    </xf>
    <xf numFmtId="0" fontId="20" fillId="33" borderId="0" xfId="0" applyFont="1" applyFill="1" applyAlignment="1">
      <alignment horizontal="center" vertical="center"/>
    </xf>
    <xf numFmtId="0" fontId="16" fillId="0" borderId="31"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0" fillId="33" borderId="74" xfId="0" applyFill="1" applyBorder="1" applyAlignment="1">
      <alignment/>
    </xf>
    <xf numFmtId="0" fontId="16" fillId="0" borderId="88" xfId="0" applyFont="1" applyFill="1" applyBorder="1" applyAlignment="1" applyProtection="1">
      <alignment horizontal="center" vertical="center"/>
      <protection locked="0"/>
    </xf>
    <xf numFmtId="0" fontId="11" fillId="33" borderId="89" xfId="0" applyFont="1" applyFill="1" applyBorder="1" applyAlignment="1">
      <alignment vertical="center"/>
    </xf>
    <xf numFmtId="0" fontId="11" fillId="33" borderId="90" xfId="0" applyFont="1" applyFill="1" applyBorder="1" applyAlignment="1">
      <alignment vertical="center"/>
    </xf>
    <xf numFmtId="0" fontId="12" fillId="33" borderId="12" xfId="0" applyFont="1" applyFill="1" applyBorder="1" applyAlignment="1" applyProtection="1">
      <alignment horizontal="center" vertical="center"/>
      <protection locked="0"/>
    </xf>
    <xf numFmtId="0" fontId="16" fillId="0" borderId="78" xfId="0" applyFont="1" applyFill="1" applyBorder="1" applyAlignment="1" applyProtection="1">
      <alignment horizontal="center" vertical="center"/>
      <protection locked="0"/>
    </xf>
    <xf numFmtId="0" fontId="11" fillId="33" borderId="12" xfId="0" applyFont="1" applyFill="1" applyBorder="1" applyAlignment="1" applyProtection="1">
      <alignment vertical="center"/>
      <protection locked="0"/>
    </xf>
    <xf numFmtId="0" fontId="11" fillId="33" borderId="71" xfId="0" applyFont="1" applyFill="1" applyBorder="1" applyAlignment="1">
      <alignment vertical="center"/>
    </xf>
    <xf numFmtId="0" fontId="0" fillId="33" borderId="16" xfId="0" applyFill="1" applyBorder="1" applyAlignment="1">
      <alignment/>
    </xf>
    <xf numFmtId="0" fontId="0" fillId="33" borderId="18" xfId="0" applyFill="1" applyBorder="1" applyAlignment="1">
      <alignment/>
    </xf>
    <xf numFmtId="0" fontId="10" fillId="33" borderId="16" xfId="0" applyFont="1" applyFill="1" applyBorder="1" applyAlignment="1">
      <alignment/>
    </xf>
    <xf numFmtId="0" fontId="10" fillId="33" borderId="69" xfId="0" applyFont="1" applyFill="1" applyBorder="1" applyAlignment="1">
      <alignment/>
    </xf>
    <xf numFmtId="0" fontId="10" fillId="33" borderId="40" xfId="0" applyFont="1" applyFill="1" applyBorder="1" applyAlignment="1">
      <alignment/>
    </xf>
    <xf numFmtId="0" fontId="19" fillId="36" borderId="0" xfId="0" applyFont="1" applyFill="1" applyBorder="1" applyAlignment="1">
      <alignment horizontal="center" vertical="center"/>
    </xf>
    <xf numFmtId="0" fontId="10" fillId="36" borderId="0" xfId="0" applyFont="1" applyFill="1" applyBorder="1" applyAlignment="1">
      <alignment vertical="center"/>
    </xf>
    <xf numFmtId="0" fontId="10" fillId="36" borderId="34" xfId="0" applyFont="1" applyFill="1" applyBorder="1" applyAlignment="1">
      <alignment vertical="center"/>
    </xf>
    <xf numFmtId="0" fontId="12" fillId="36" borderId="45" xfId="0" applyFont="1" applyFill="1" applyBorder="1" applyAlignment="1">
      <alignment horizontal="center" vertical="center"/>
    </xf>
    <xf numFmtId="0" fontId="10" fillId="36" borderId="45" xfId="0" applyFont="1" applyFill="1" applyBorder="1" applyAlignment="1">
      <alignment vertical="center"/>
    </xf>
    <xf numFmtId="0" fontId="10" fillId="36" borderId="46" xfId="0" applyFont="1" applyFill="1" applyBorder="1" applyAlignment="1">
      <alignment vertical="center"/>
    </xf>
    <xf numFmtId="0" fontId="10" fillId="34" borderId="46" xfId="0" applyFont="1" applyFill="1" applyBorder="1" applyAlignment="1">
      <alignment horizontal="center" vertical="center"/>
    </xf>
    <xf numFmtId="0" fontId="12" fillId="34" borderId="31" xfId="0" applyFont="1" applyFill="1" applyBorder="1" applyAlignment="1" applyProtection="1">
      <alignment horizontal="center" vertical="center"/>
      <protection locked="0"/>
    </xf>
    <xf numFmtId="0" fontId="10" fillId="34" borderId="11"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1" fillId="34" borderId="11" xfId="0" applyFont="1" applyFill="1" applyBorder="1" applyAlignment="1">
      <alignment vertical="center" shrinkToFit="1"/>
    </xf>
    <xf numFmtId="0" fontId="12" fillId="34" borderId="21" xfId="0" applyFont="1" applyFill="1" applyBorder="1" applyAlignment="1" applyProtection="1">
      <alignment horizontal="center" vertical="center"/>
      <protection locked="0"/>
    </xf>
    <xf numFmtId="0" fontId="10" fillId="34" borderId="45" xfId="0" applyFont="1" applyFill="1" applyBorder="1" applyAlignment="1">
      <alignment vertical="center"/>
    </xf>
    <xf numFmtId="0" fontId="10" fillId="34" borderId="46" xfId="0" applyFont="1" applyFill="1" applyBorder="1" applyAlignment="1">
      <alignment vertical="center"/>
    </xf>
    <xf numFmtId="0" fontId="10" fillId="34" borderId="0" xfId="0" applyFont="1" applyFill="1" applyBorder="1" applyAlignment="1">
      <alignment vertical="top" wrapText="1"/>
    </xf>
    <xf numFmtId="0" fontId="10" fillId="34" borderId="17" xfId="0" applyFont="1" applyFill="1" applyBorder="1" applyAlignment="1">
      <alignment vertical="top" wrapText="1"/>
    </xf>
    <xf numFmtId="0" fontId="10" fillId="34" borderId="21" xfId="0" applyFont="1" applyFill="1" applyBorder="1" applyAlignment="1">
      <alignment vertical="top" wrapText="1"/>
    </xf>
    <xf numFmtId="0" fontId="10" fillId="34" borderId="22" xfId="0" applyFont="1" applyFill="1" applyBorder="1" applyAlignment="1">
      <alignment vertical="top" wrapText="1"/>
    </xf>
    <xf numFmtId="0" fontId="10" fillId="34" borderId="12" xfId="0" applyFont="1" applyFill="1" applyBorder="1" applyAlignment="1">
      <alignment horizontal="left" vertical="top" wrapText="1"/>
    </xf>
    <xf numFmtId="0" fontId="10" fillId="34" borderId="0" xfId="0" applyFont="1" applyFill="1" applyBorder="1" applyAlignment="1">
      <alignment horizontal="left" vertical="top" wrapText="1"/>
    </xf>
    <xf numFmtId="0" fontId="10" fillId="34" borderId="26" xfId="0" applyFont="1" applyFill="1" applyBorder="1" applyAlignment="1">
      <alignment vertical="top" wrapText="1"/>
    </xf>
    <xf numFmtId="0" fontId="10" fillId="34" borderId="75" xfId="0" applyFont="1" applyFill="1" applyBorder="1" applyAlignment="1">
      <alignment vertical="top" wrapText="1"/>
    </xf>
    <xf numFmtId="0" fontId="10" fillId="34" borderId="12" xfId="0" applyFont="1" applyFill="1" applyBorder="1" applyAlignment="1">
      <alignment horizontal="center" vertical="top" wrapText="1"/>
    </xf>
    <xf numFmtId="0" fontId="10" fillId="34" borderId="0"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0" fillId="34" borderId="12" xfId="0" applyFont="1" applyFill="1" applyBorder="1" applyAlignment="1">
      <alignment vertical="top" wrapText="1"/>
    </xf>
    <xf numFmtId="0" fontId="10" fillId="34" borderId="12" xfId="0" applyFont="1" applyFill="1" applyBorder="1" applyAlignment="1">
      <alignment horizontal="distributed" vertical="center"/>
    </xf>
    <xf numFmtId="0" fontId="10" fillId="34" borderId="0" xfId="0" applyFont="1" applyFill="1" applyBorder="1" applyAlignment="1">
      <alignment horizontal="distributed" vertical="center"/>
    </xf>
    <xf numFmtId="0" fontId="10" fillId="34" borderId="17" xfId="0" applyFont="1" applyFill="1" applyBorder="1" applyAlignment="1">
      <alignment horizontal="distributed" vertical="center"/>
    </xf>
    <xf numFmtId="49" fontId="11" fillId="34" borderId="0" xfId="0" applyNumberFormat="1" applyFont="1" applyFill="1" applyBorder="1" applyAlignment="1">
      <alignment vertical="top" wrapText="1"/>
    </xf>
    <xf numFmtId="0" fontId="10" fillId="33" borderId="18" xfId="0" applyFont="1" applyFill="1" applyBorder="1" applyAlignment="1">
      <alignment horizontal="center" vertical="top" wrapText="1"/>
    </xf>
    <xf numFmtId="0" fontId="10" fillId="34" borderId="17" xfId="0" applyFont="1" applyFill="1" applyBorder="1" applyAlignment="1">
      <alignment horizontal="left" vertical="top" wrapText="1"/>
    </xf>
    <xf numFmtId="0" fontId="10" fillId="34" borderId="11" xfId="0" applyFont="1" applyFill="1" applyBorder="1" applyAlignment="1">
      <alignment horizontal="left" vertical="top" wrapText="1"/>
    </xf>
    <xf numFmtId="0" fontId="10" fillId="34" borderId="21"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0" xfId="0" applyFont="1" applyFill="1" applyBorder="1" applyAlignment="1">
      <alignment vertical="top"/>
    </xf>
    <xf numFmtId="0" fontId="10" fillId="33" borderId="0" xfId="0" applyFont="1" applyFill="1" applyBorder="1" applyAlignment="1">
      <alignment horizontal="center" vertical="top" wrapText="1"/>
    </xf>
    <xf numFmtId="0" fontId="0" fillId="33" borderId="0" xfId="0" applyFill="1" applyBorder="1" applyAlignment="1">
      <alignment/>
    </xf>
    <xf numFmtId="0" fontId="0" fillId="33" borderId="17" xfId="0" applyFill="1" applyBorder="1" applyAlignment="1">
      <alignment/>
    </xf>
    <xf numFmtId="0" fontId="10" fillId="34" borderId="21" xfId="0" applyFont="1" applyFill="1" applyBorder="1" applyAlignment="1">
      <alignment vertical="center"/>
    </xf>
    <xf numFmtId="0" fontId="11" fillId="33" borderId="12"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10" fillId="34" borderId="19" xfId="0" applyFont="1" applyFill="1" applyBorder="1" applyAlignment="1">
      <alignment vertical="center"/>
    </xf>
    <xf numFmtId="0" fontId="10" fillId="34" borderId="20" xfId="0" applyFont="1" applyFill="1" applyBorder="1" applyAlignment="1">
      <alignment vertical="center"/>
    </xf>
    <xf numFmtId="0" fontId="10" fillId="34" borderId="17" xfId="0" applyFont="1" applyFill="1" applyBorder="1" applyAlignment="1">
      <alignment vertical="top"/>
    </xf>
    <xf numFmtId="0" fontId="11" fillId="33" borderId="11" xfId="0" applyNumberFormat="1" applyFont="1" applyFill="1" applyBorder="1" applyAlignment="1">
      <alignment vertical="top" wrapText="1"/>
    </xf>
    <xf numFmtId="0" fontId="11" fillId="33" borderId="21" xfId="0" applyNumberFormat="1" applyFont="1" applyFill="1" applyBorder="1" applyAlignment="1">
      <alignment vertical="top" wrapText="1"/>
    </xf>
    <xf numFmtId="0" fontId="11" fillId="33" borderId="22" xfId="0" applyNumberFormat="1" applyFont="1" applyFill="1" applyBorder="1" applyAlignment="1">
      <alignment vertical="top" wrapText="1"/>
    </xf>
    <xf numFmtId="0" fontId="10" fillId="33" borderId="12" xfId="0" applyFont="1" applyFill="1" applyBorder="1" applyAlignment="1">
      <alignment vertical="top" wrapText="1"/>
    </xf>
    <xf numFmtId="0" fontId="10" fillId="33" borderId="11" xfId="0" applyFont="1" applyFill="1" applyBorder="1" applyAlignment="1">
      <alignment vertical="top" wrapText="1"/>
    </xf>
    <xf numFmtId="0" fontId="11" fillId="33" borderId="0" xfId="0" applyFont="1" applyFill="1" applyBorder="1" applyAlignment="1">
      <alignment vertical="center"/>
    </xf>
    <xf numFmtId="0" fontId="11" fillId="33" borderId="17" xfId="0" applyFont="1" applyFill="1" applyBorder="1" applyAlignment="1">
      <alignment vertical="center"/>
    </xf>
    <xf numFmtId="0" fontId="10" fillId="33" borderId="30" xfId="0" applyNumberFormat="1" applyFont="1" applyFill="1" applyBorder="1" applyAlignment="1">
      <alignment/>
    </xf>
    <xf numFmtId="0" fontId="10" fillId="33" borderId="40" xfId="0" applyNumberFormat="1" applyFont="1" applyFill="1" applyBorder="1" applyAlignment="1">
      <alignment/>
    </xf>
    <xf numFmtId="0" fontId="11" fillId="33" borderId="20" xfId="0" applyNumberFormat="1" applyFont="1" applyFill="1" applyBorder="1" applyAlignment="1">
      <alignment vertical="center" shrinkToFit="1"/>
    </xf>
    <xf numFmtId="0" fontId="10" fillId="33" borderId="28" xfId="0" applyFont="1" applyFill="1" applyBorder="1" applyAlignment="1">
      <alignment horizontal="righ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0" fillId="33" borderId="24" xfId="0" applyFont="1" applyFill="1" applyBorder="1" applyAlignment="1">
      <alignment vertical="top" wrapText="1"/>
    </xf>
    <xf numFmtId="0" fontId="11" fillId="33" borderId="24" xfId="0" applyNumberFormat="1" applyFont="1" applyFill="1" applyBorder="1" applyAlignment="1">
      <alignment vertical="top" wrapText="1"/>
    </xf>
    <xf numFmtId="0" fontId="11" fillId="33" borderId="30" xfId="0" applyNumberFormat="1" applyFont="1" applyFill="1" applyBorder="1" applyAlignment="1">
      <alignment vertical="top" wrapText="1"/>
    </xf>
    <xf numFmtId="0" fontId="11" fillId="33" borderId="40" xfId="0" applyNumberFormat="1" applyFont="1" applyFill="1" applyBorder="1" applyAlignment="1">
      <alignment vertical="top" wrapText="1"/>
    </xf>
    <xf numFmtId="0" fontId="11" fillId="34" borderId="11" xfId="0" applyFont="1" applyFill="1" applyBorder="1" applyAlignment="1">
      <alignment/>
    </xf>
    <xf numFmtId="0" fontId="11" fillId="34" borderId="21" xfId="0" applyFont="1" applyFill="1" applyBorder="1" applyAlignment="1">
      <alignment/>
    </xf>
    <xf numFmtId="0" fontId="0" fillId="34" borderId="0" xfId="0" applyFill="1" applyAlignment="1">
      <alignment/>
    </xf>
    <xf numFmtId="0" fontId="15" fillId="33" borderId="29" xfId="0" applyFont="1" applyFill="1" applyBorder="1" applyAlignment="1">
      <alignment vertical="center" shrinkToFit="1"/>
    </xf>
    <xf numFmtId="0" fontId="11" fillId="34" borderId="45" xfId="0" applyFont="1" applyFill="1" applyBorder="1" applyAlignment="1">
      <alignment horizontal="left" vertical="center"/>
    </xf>
    <xf numFmtId="0" fontId="11" fillId="34" borderId="46" xfId="0" applyFont="1" applyFill="1" applyBorder="1" applyAlignment="1">
      <alignment vertical="center"/>
    </xf>
    <xf numFmtId="0" fontId="12" fillId="34" borderId="41" xfId="0" applyNumberFormat="1" applyFont="1" applyFill="1" applyBorder="1" applyAlignment="1">
      <alignment/>
    </xf>
    <xf numFmtId="0" fontId="12" fillId="34" borderId="42" xfId="0" applyNumberFormat="1" applyFont="1" applyFill="1" applyBorder="1" applyAlignment="1">
      <alignment/>
    </xf>
    <xf numFmtId="0" fontId="12" fillId="34" borderId="47" xfId="0" applyNumberFormat="1" applyFont="1" applyFill="1" applyBorder="1" applyAlignment="1">
      <alignment/>
    </xf>
    <xf numFmtId="0" fontId="20" fillId="0" borderId="0" xfId="0" applyFont="1" applyFill="1" applyAlignment="1">
      <alignment horizontal="center" vertical="center"/>
    </xf>
    <xf numFmtId="0" fontId="12" fillId="33" borderId="21" xfId="0" applyNumberFormat="1" applyFont="1" applyFill="1" applyBorder="1" applyAlignment="1">
      <alignment vertical="center"/>
    </xf>
    <xf numFmtId="0" fontId="10" fillId="33" borderId="23" xfId="0" applyFont="1" applyFill="1" applyBorder="1" applyAlignment="1">
      <alignment vertical="top" wrapText="1"/>
    </xf>
    <xf numFmtId="0" fontId="10" fillId="0" borderId="24" xfId="0" applyNumberFormat="1" applyFont="1" applyFill="1" applyBorder="1" applyAlignment="1">
      <alignment/>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0" fontId="10" fillId="34" borderId="19" xfId="0" applyFont="1" applyFill="1" applyBorder="1" applyAlignment="1">
      <alignment vertical="center"/>
    </xf>
    <xf numFmtId="0" fontId="10" fillId="34" borderId="11" xfId="0" applyFont="1" applyFill="1" applyBorder="1" applyAlignment="1">
      <alignment vertical="top"/>
    </xf>
    <xf numFmtId="0" fontId="10" fillId="34" borderId="21" xfId="0" applyFont="1" applyFill="1" applyBorder="1" applyAlignment="1">
      <alignment vertical="top"/>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31" xfId="0" applyFont="1" applyFill="1" applyBorder="1" applyAlignment="1">
      <alignment vertical="center"/>
    </xf>
    <xf numFmtId="0" fontId="10" fillId="34" borderId="20" xfId="0" applyFont="1" applyFill="1" applyBorder="1" applyAlignment="1">
      <alignment vertical="center"/>
    </xf>
    <xf numFmtId="0" fontId="10" fillId="34" borderId="22" xfId="0" applyFont="1" applyFill="1" applyBorder="1" applyAlignment="1">
      <alignment vertical="top"/>
    </xf>
    <xf numFmtId="49" fontId="9" fillId="33" borderId="11" xfId="0" applyNumberFormat="1" applyFont="1" applyFill="1" applyBorder="1" applyAlignment="1">
      <alignment vertical="top" wrapText="1"/>
    </xf>
    <xf numFmtId="0" fontId="10" fillId="33" borderId="12" xfId="0" applyFont="1" applyFill="1" applyBorder="1" applyAlignment="1">
      <alignment horizontal="center" vertical="top" wrapText="1"/>
    </xf>
    <xf numFmtId="0" fontId="10" fillId="33" borderId="18" xfId="0" applyFont="1" applyFill="1" applyBorder="1" applyAlignment="1">
      <alignment horizontal="center" vertical="top" wrapText="1"/>
    </xf>
    <xf numFmtId="0" fontId="10" fillId="33" borderId="0" xfId="0" applyNumberFormat="1" applyFont="1" applyFill="1" applyBorder="1" applyAlignment="1" applyProtection="1">
      <alignment horizontal="center" vertical="center" shrinkToFit="1"/>
      <protection locked="0"/>
    </xf>
    <xf numFmtId="0" fontId="10" fillId="33" borderId="17" xfId="0" applyNumberFormat="1" applyFont="1" applyFill="1" applyBorder="1" applyAlignment="1" applyProtection="1">
      <alignment horizontal="center" vertical="center" shrinkToFit="1"/>
      <protection locked="0"/>
    </xf>
    <xf numFmtId="0" fontId="10" fillId="33" borderId="17" xfId="0" applyNumberFormat="1" applyFont="1" applyFill="1" applyBorder="1" applyAlignment="1" applyProtection="1">
      <alignment vertical="center" shrinkToFit="1"/>
      <protection locked="0"/>
    </xf>
    <xf numFmtId="0" fontId="10" fillId="33" borderId="28" xfId="0" applyFont="1" applyFill="1" applyBorder="1" applyAlignment="1">
      <alignment horizontal="right" vertical="center"/>
    </xf>
    <xf numFmtId="0" fontId="10" fillId="33" borderId="30" xfId="0" applyFont="1" applyFill="1" applyBorder="1" applyAlignment="1">
      <alignment vertical="center"/>
    </xf>
    <xf numFmtId="0" fontId="10" fillId="33" borderId="12"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0" xfId="0" applyFont="1" applyFill="1" applyBorder="1" applyAlignment="1">
      <alignment vertical="center"/>
    </xf>
    <xf numFmtId="0" fontId="10" fillId="0" borderId="18" xfId="0" applyFont="1" applyFill="1" applyBorder="1" applyAlignment="1">
      <alignment vertical="center"/>
    </xf>
    <xf numFmtId="0" fontId="11" fillId="0" borderId="117" xfId="0" applyFont="1" applyFill="1" applyBorder="1" applyAlignment="1">
      <alignment vertical="center"/>
    </xf>
    <xf numFmtId="0" fontId="11" fillId="0" borderId="118" xfId="0" applyFont="1" applyFill="1" applyBorder="1" applyAlignment="1">
      <alignment vertical="center"/>
    </xf>
    <xf numFmtId="0" fontId="0" fillId="0" borderId="118" xfId="0" applyBorder="1" applyAlignment="1">
      <alignment/>
    </xf>
    <xf numFmtId="0" fontId="12" fillId="0" borderId="118" xfId="0" applyFont="1" applyBorder="1" applyAlignment="1">
      <alignment/>
    </xf>
    <xf numFmtId="0" fontId="10" fillId="33" borderId="0" xfId="0" applyFont="1" applyFill="1" applyBorder="1" applyAlignment="1">
      <alignment horizontal="center" vertical="top" wrapText="1"/>
    </xf>
    <xf numFmtId="0" fontId="11" fillId="33" borderId="21" xfId="0" applyFont="1" applyFill="1" applyBorder="1" applyAlignment="1">
      <alignment vertical="center"/>
    </xf>
    <xf numFmtId="0" fontId="10" fillId="33" borderId="0" xfId="0" applyFont="1" applyFill="1" applyBorder="1" applyAlignment="1">
      <alignment vertical="top" wrapText="1"/>
    </xf>
    <xf numFmtId="0" fontId="12" fillId="33" borderId="0" xfId="0" applyFont="1" applyFill="1" applyBorder="1" applyAlignment="1">
      <alignment horizontal="center" vertical="center"/>
    </xf>
    <xf numFmtId="0" fontId="10" fillId="33" borderId="30" xfId="0" applyFont="1" applyFill="1" applyBorder="1" applyAlignment="1">
      <alignment vertical="center"/>
    </xf>
    <xf numFmtId="0" fontId="10" fillId="33" borderId="0" xfId="0" applyFont="1" applyFill="1" applyBorder="1" applyAlignment="1">
      <alignment vertical="center"/>
    </xf>
    <xf numFmtId="0" fontId="11" fillId="33" borderId="0" xfId="0" applyFont="1" applyFill="1" applyBorder="1" applyAlignment="1">
      <alignment vertical="center"/>
    </xf>
    <xf numFmtId="0" fontId="10" fillId="33" borderId="30" xfId="0" applyFont="1" applyFill="1" applyBorder="1" applyAlignment="1">
      <alignment vertical="top" wrapText="1"/>
    </xf>
    <xf numFmtId="0" fontId="10" fillId="33" borderId="21" xfId="0" applyFont="1" applyFill="1" applyBorder="1" applyAlignment="1">
      <alignment vertical="top" wrapText="1"/>
    </xf>
    <xf numFmtId="0" fontId="12" fillId="33" borderId="27" xfId="0" applyFont="1" applyFill="1" applyBorder="1" applyAlignment="1">
      <alignment vertical="center"/>
    </xf>
    <xf numFmtId="0" fontId="12" fillId="33" borderId="28" xfId="0" applyFont="1" applyFill="1" applyBorder="1" applyAlignment="1">
      <alignment vertical="center"/>
    </xf>
    <xf numFmtId="0" fontId="10" fillId="33" borderId="0" xfId="0" applyFont="1" applyFill="1" applyBorder="1" applyAlignment="1">
      <alignment vertical="center"/>
    </xf>
    <xf numFmtId="0" fontId="10" fillId="33" borderId="28" xfId="0" applyFont="1" applyFill="1" applyBorder="1" applyAlignment="1" applyProtection="1">
      <alignment vertical="center"/>
      <protection locked="0"/>
    </xf>
    <xf numFmtId="0" fontId="12" fillId="33" borderId="30" xfId="0" applyFont="1" applyFill="1" applyBorder="1" applyAlignment="1">
      <alignment horizontal="center" vertical="center"/>
    </xf>
    <xf numFmtId="0" fontId="10" fillId="33" borderId="30" xfId="0" applyFont="1" applyFill="1" applyBorder="1" applyAlignment="1">
      <alignment vertical="center" wrapText="1"/>
    </xf>
    <xf numFmtId="0" fontId="15" fillId="33" borderId="28" xfId="0" applyFont="1" applyFill="1" applyBorder="1" applyAlignment="1">
      <alignment horizontal="center" vertical="center" wrapText="1"/>
    </xf>
    <xf numFmtId="0" fontId="11" fillId="33" borderId="29" xfId="0" applyFont="1" applyFill="1" applyBorder="1" applyAlignment="1">
      <alignment/>
    </xf>
    <xf numFmtId="0" fontId="16" fillId="0" borderId="27" xfId="0" applyFont="1" applyFill="1" applyBorder="1" applyAlignment="1" applyProtection="1">
      <alignment horizontal="center" vertical="center" shrinkToFit="1"/>
      <protection locked="0"/>
    </xf>
    <xf numFmtId="0" fontId="10" fillId="37" borderId="28" xfId="0" applyFont="1" applyFill="1" applyBorder="1" applyAlignment="1">
      <alignment/>
    </xf>
    <xf numFmtId="0" fontId="10" fillId="37" borderId="28" xfId="0" applyFont="1" applyFill="1" applyBorder="1" applyAlignment="1">
      <alignment vertical="center"/>
    </xf>
    <xf numFmtId="0" fontId="7" fillId="37" borderId="28" xfId="0" applyFont="1" applyFill="1" applyBorder="1" applyAlignment="1">
      <alignment/>
    </xf>
    <xf numFmtId="0" fontId="10" fillId="37" borderId="28" xfId="0" applyFont="1" applyFill="1" applyBorder="1" applyAlignment="1" applyProtection="1">
      <alignment vertical="center"/>
      <protection locked="0"/>
    </xf>
    <xf numFmtId="0" fontId="11" fillId="37" borderId="29" xfId="0" applyFont="1" applyFill="1" applyBorder="1" applyAlignment="1">
      <alignment vertical="top" wrapText="1"/>
    </xf>
    <xf numFmtId="0" fontId="10" fillId="37" borderId="0" xfId="0" applyFont="1" applyFill="1" applyBorder="1" applyAlignment="1">
      <alignment/>
    </xf>
    <xf numFmtId="0" fontId="10" fillId="37" borderId="0" xfId="0" applyFont="1" applyFill="1" applyBorder="1" applyAlignment="1">
      <alignment vertical="center"/>
    </xf>
    <xf numFmtId="0" fontId="7" fillId="37" borderId="0" xfId="0" applyFont="1" applyFill="1" applyBorder="1" applyAlignment="1">
      <alignment/>
    </xf>
    <xf numFmtId="0" fontId="10" fillId="37" borderId="0" xfId="0" applyFont="1" applyFill="1" applyBorder="1" applyAlignment="1" applyProtection="1">
      <alignment vertical="center"/>
      <protection locked="0"/>
    </xf>
    <xf numFmtId="0" fontId="17" fillId="37" borderId="12" xfId="0" applyFont="1" applyFill="1" applyBorder="1" applyAlignment="1">
      <alignment horizontal="center"/>
    </xf>
    <xf numFmtId="0" fontId="17" fillId="37" borderId="0" xfId="0" applyFont="1" applyFill="1" applyBorder="1" applyAlignment="1">
      <alignment horizontal="center"/>
    </xf>
    <xf numFmtId="0" fontId="17" fillId="37" borderId="17" xfId="0" applyFont="1" applyFill="1" applyBorder="1" applyAlignment="1">
      <alignment horizontal="center"/>
    </xf>
    <xf numFmtId="0" fontId="10" fillId="37" borderId="12" xfId="0" applyFont="1" applyFill="1" applyBorder="1" applyAlignment="1">
      <alignment horizontal="center"/>
    </xf>
    <xf numFmtId="0" fontId="10" fillId="37" borderId="0" xfId="0" applyFont="1" applyFill="1" applyBorder="1" applyAlignment="1">
      <alignment horizontal="center"/>
    </xf>
    <xf numFmtId="0" fontId="10" fillId="37" borderId="17" xfId="0" applyFont="1" applyFill="1" applyBorder="1" applyAlignment="1">
      <alignment horizontal="center"/>
    </xf>
    <xf numFmtId="0" fontId="11" fillId="33" borderId="13" xfId="0" applyFont="1" applyFill="1" applyBorder="1" applyAlignment="1">
      <alignment/>
    </xf>
    <xf numFmtId="0" fontId="11" fillId="37" borderId="13" xfId="0" applyFont="1" applyFill="1" applyBorder="1" applyAlignment="1">
      <alignment vertical="center" wrapText="1"/>
    </xf>
    <xf numFmtId="0" fontId="11" fillId="37" borderId="30" xfId="0" applyFont="1" applyFill="1" applyBorder="1" applyAlignment="1">
      <alignment vertical="center" wrapText="1"/>
    </xf>
    <xf numFmtId="0" fontId="11" fillId="37" borderId="40" xfId="0" applyFont="1" applyFill="1" applyBorder="1" applyAlignment="1">
      <alignment vertical="center" wrapText="1"/>
    </xf>
    <xf numFmtId="0" fontId="11" fillId="37" borderId="24" xfId="0" applyNumberFormat="1" applyFont="1" applyFill="1" applyBorder="1" applyAlignment="1">
      <alignment vertical="top" wrapText="1"/>
    </xf>
    <xf numFmtId="0" fontId="11" fillId="37" borderId="30" xfId="0" applyNumberFormat="1" applyFont="1" applyFill="1" applyBorder="1" applyAlignment="1">
      <alignment vertical="top" wrapText="1"/>
    </xf>
    <xf numFmtId="0" fontId="11" fillId="37" borderId="40" xfId="0" applyNumberFormat="1" applyFont="1" applyFill="1" applyBorder="1" applyAlignment="1">
      <alignment vertical="top" wrapText="1"/>
    </xf>
    <xf numFmtId="0" fontId="10" fillId="37" borderId="24" xfId="0" applyFont="1" applyFill="1" applyBorder="1" applyAlignment="1">
      <alignment/>
    </xf>
    <xf numFmtId="0" fontId="10" fillId="37" borderId="30" xfId="0" applyFont="1" applyFill="1" applyBorder="1" applyAlignment="1">
      <alignment/>
    </xf>
    <xf numFmtId="0" fontId="10" fillId="37" borderId="30" xfId="0" applyFont="1" applyFill="1" applyBorder="1" applyAlignment="1">
      <alignment vertical="top" wrapText="1"/>
    </xf>
    <xf numFmtId="0" fontId="10" fillId="37" borderId="40" xfId="0" applyFont="1" applyFill="1" applyBorder="1" applyAlignment="1">
      <alignment vertical="top" wrapText="1"/>
    </xf>
    <xf numFmtId="0" fontId="16" fillId="37" borderId="30" xfId="0" applyFont="1" applyFill="1" applyBorder="1" applyAlignment="1" applyProtection="1">
      <alignment horizontal="center" vertical="center" shrinkToFit="1"/>
      <protection locked="0"/>
    </xf>
    <xf numFmtId="0" fontId="10" fillId="37" borderId="30" xfId="0" applyFont="1" applyFill="1" applyBorder="1" applyAlignment="1">
      <alignment vertical="center"/>
    </xf>
    <xf numFmtId="0" fontId="7" fillId="37" borderId="30" xfId="0" applyFont="1" applyFill="1" applyBorder="1" applyAlignment="1">
      <alignment/>
    </xf>
    <xf numFmtId="0" fontId="10" fillId="37" borderId="30" xfId="0" applyFont="1" applyFill="1" applyBorder="1" applyAlignment="1" applyProtection="1">
      <alignment vertical="center"/>
      <protection locked="0"/>
    </xf>
    <xf numFmtId="0" fontId="11" fillId="33" borderId="118" xfId="0" applyFont="1" applyFill="1" applyBorder="1" applyAlignment="1">
      <alignment/>
    </xf>
    <xf numFmtId="0" fontId="16" fillId="0" borderId="27" xfId="0" applyFont="1" applyFill="1" applyBorder="1" applyAlignment="1" applyProtection="1">
      <alignment vertical="center" shrinkToFit="1"/>
      <protection locked="0"/>
    </xf>
    <xf numFmtId="0" fontId="11" fillId="37" borderId="28" xfId="0" applyFont="1" applyFill="1" applyBorder="1" applyAlignment="1">
      <alignment vertical="center"/>
    </xf>
    <xf numFmtId="0" fontId="16" fillId="37" borderId="14" xfId="0" applyFont="1" applyFill="1" applyBorder="1" applyAlignment="1" applyProtection="1">
      <alignment vertical="center" shrinkToFit="1"/>
      <protection locked="0"/>
    </xf>
    <xf numFmtId="0" fontId="16" fillId="37" borderId="28" xfId="0" applyFont="1" applyFill="1" applyBorder="1" applyAlignment="1" applyProtection="1">
      <alignment vertical="center" shrinkToFit="1"/>
      <protection locked="0"/>
    </xf>
    <xf numFmtId="0" fontId="12" fillId="37" borderId="31" xfId="0" applyFont="1" applyFill="1" applyBorder="1" applyAlignment="1" applyProtection="1">
      <alignment horizontal="center" vertical="center"/>
      <protection locked="0"/>
    </xf>
    <xf numFmtId="0" fontId="10" fillId="37" borderId="19" xfId="0" applyFont="1" applyFill="1" applyBorder="1" applyAlignment="1">
      <alignment vertical="center"/>
    </xf>
    <xf numFmtId="0" fontId="10" fillId="37" borderId="20" xfId="0" applyFont="1" applyFill="1" applyBorder="1" applyAlignment="1">
      <alignment vertical="center"/>
    </xf>
    <xf numFmtId="0" fontId="12" fillId="37" borderId="12" xfId="0" applyFont="1" applyFill="1" applyBorder="1" applyAlignment="1" applyProtection="1">
      <alignment horizontal="center" vertical="center"/>
      <protection locked="0"/>
    </xf>
    <xf numFmtId="0" fontId="10" fillId="37" borderId="17" xfId="0" applyFont="1" applyFill="1" applyBorder="1" applyAlignment="1">
      <alignment vertical="center"/>
    </xf>
    <xf numFmtId="0" fontId="11" fillId="37" borderId="0" xfId="0" applyFont="1" applyFill="1" applyBorder="1" applyAlignment="1">
      <alignment vertical="top" wrapText="1"/>
    </xf>
    <xf numFmtId="0" fontId="11" fillId="37" borderId="17" xfId="0" applyFont="1" applyFill="1" applyBorder="1" applyAlignment="1">
      <alignment vertical="top" wrapText="1"/>
    </xf>
    <xf numFmtId="0" fontId="12" fillId="37" borderId="11" xfId="0" applyFont="1" applyFill="1" applyBorder="1" applyAlignment="1" applyProtection="1">
      <alignment horizontal="center" vertical="center"/>
      <protection locked="0"/>
    </xf>
    <xf numFmtId="0" fontId="10" fillId="37" borderId="21" xfId="0" applyFont="1" applyFill="1" applyBorder="1" applyAlignment="1">
      <alignment vertical="center"/>
    </xf>
    <xf numFmtId="0" fontId="10" fillId="37" borderId="22" xfId="0" applyFont="1" applyFill="1" applyBorder="1" applyAlignment="1">
      <alignment vertical="center"/>
    </xf>
    <xf numFmtId="0" fontId="10" fillId="37" borderId="19" xfId="0" applyFont="1" applyFill="1" applyBorder="1" applyAlignment="1">
      <alignment horizontal="right" vertical="center"/>
    </xf>
    <xf numFmtId="0" fontId="16" fillId="37" borderId="19" xfId="0" applyFont="1" applyFill="1" applyBorder="1" applyAlignment="1" applyProtection="1">
      <alignment vertical="center"/>
      <protection locked="0"/>
    </xf>
    <xf numFmtId="0" fontId="10" fillId="37" borderId="77" xfId="0" applyFont="1" applyFill="1" applyBorder="1" applyAlignment="1">
      <alignment vertical="center"/>
    </xf>
    <xf numFmtId="0" fontId="16" fillId="37" borderId="0" xfId="0" applyFont="1" applyFill="1" applyBorder="1" applyAlignment="1" applyProtection="1">
      <alignment vertical="center"/>
      <protection locked="0"/>
    </xf>
    <xf numFmtId="0" fontId="16" fillId="37" borderId="21" xfId="0" applyFont="1" applyFill="1" applyBorder="1" applyAlignment="1" applyProtection="1">
      <alignment vertical="center"/>
      <protection locked="0"/>
    </xf>
    <xf numFmtId="0" fontId="16" fillId="37" borderId="27" xfId="0" applyFont="1" applyFill="1" applyBorder="1" applyAlignment="1" applyProtection="1">
      <alignment vertical="center" shrinkToFit="1"/>
      <protection locked="0"/>
    </xf>
    <xf numFmtId="0" fontId="16" fillId="0" borderId="14" xfId="0" applyFont="1" applyFill="1" applyBorder="1" applyAlignment="1" applyProtection="1">
      <alignment vertical="center" shrinkToFit="1"/>
      <protection locked="0"/>
    </xf>
    <xf numFmtId="0" fontId="11" fillId="37" borderId="29" xfId="0" applyFont="1" applyFill="1" applyBorder="1" applyAlignment="1">
      <alignment vertical="center" wrapText="1"/>
    </xf>
    <xf numFmtId="0" fontId="16" fillId="37" borderId="12" xfId="0" applyFont="1" applyFill="1" applyBorder="1" applyAlignment="1" applyProtection="1">
      <alignment vertical="center" shrinkToFit="1"/>
      <protection locked="0"/>
    </xf>
    <xf numFmtId="0" fontId="12" fillId="37" borderId="12" xfId="0" applyFont="1" applyFill="1" applyBorder="1" applyAlignment="1">
      <alignment/>
    </xf>
    <xf numFmtId="0" fontId="12" fillId="37" borderId="0" xfId="0" applyFont="1" applyFill="1" applyBorder="1" applyAlignment="1">
      <alignment/>
    </xf>
    <xf numFmtId="0" fontId="12" fillId="37" borderId="17" xfId="0" applyFont="1" applyFill="1" applyBorder="1" applyAlignment="1">
      <alignment/>
    </xf>
    <xf numFmtId="0" fontId="12" fillId="37" borderId="24" xfId="0" applyFont="1" applyFill="1" applyBorder="1" applyAlignment="1">
      <alignment/>
    </xf>
    <xf numFmtId="0" fontId="12" fillId="37" borderId="30" xfId="0" applyFont="1" applyFill="1" applyBorder="1" applyAlignment="1">
      <alignment/>
    </xf>
    <xf numFmtId="0" fontId="12" fillId="37" borderId="40" xfId="0" applyFont="1" applyFill="1" applyBorder="1" applyAlignment="1">
      <alignment/>
    </xf>
    <xf numFmtId="0" fontId="16" fillId="37" borderId="24" xfId="0" applyFont="1" applyFill="1" applyBorder="1" applyAlignment="1" applyProtection="1">
      <alignment vertical="center" shrinkToFit="1"/>
      <protection locked="0"/>
    </xf>
    <xf numFmtId="0" fontId="10" fillId="37" borderId="40" xfId="0" applyFont="1" applyFill="1" applyBorder="1" applyAlignment="1">
      <alignment vertical="center"/>
    </xf>
    <xf numFmtId="0" fontId="10" fillId="33" borderId="28" xfId="0" applyFont="1" applyFill="1" applyBorder="1" applyAlignment="1" applyProtection="1">
      <alignment vertical="top" wrapText="1"/>
      <protection locked="0"/>
    </xf>
    <xf numFmtId="0" fontId="10" fillId="33" borderId="28" xfId="0" applyFont="1" applyFill="1" applyBorder="1" applyAlignment="1">
      <alignment horizontal="center" vertical="top" wrapText="1"/>
    </xf>
    <xf numFmtId="0" fontId="10" fillId="37" borderId="14" xfId="0" applyFont="1" applyFill="1" applyBorder="1" applyAlignment="1" applyProtection="1">
      <alignment vertical="center"/>
      <protection locked="0"/>
    </xf>
    <xf numFmtId="0" fontId="10" fillId="37" borderId="28" xfId="0" applyFont="1" applyFill="1" applyBorder="1" applyAlignment="1" applyProtection="1">
      <alignment vertical="top" wrapText="1"/>
      <protection locked="0"/>
    </xf>
    <xf numFmtId="0" fontId="10" fillId="37" borderId="77" xfId="0" applyFont="1" applyFill="1" applyBorder="1" applyAlignment="1" applyProtection="1">
      <alignment vertical="top" wrapText="1"/>
      <protection locked="0"/>
    </xf>
    <xf numFmtId="0" fontId="10" fillId="37" borderId="12" xfId="0" applyFont="1" applyFill="1" applyBorder="1" applyAlignment="1" applyProtection="1">
      <alignment vertical="center"/>
      <protection locked="0"/>
    </xf>
    <xf numFmtId="0" fontId="10" fillId="37" borderId="0" xfId="0" applyFont="1" applyFill="1" applyBorder="1" applyAlignment="1" applyProtection="1">
      <alignment vertical="top" wrapText="1"/>
      <protection locked="0"/>
    </xf>
    <xf numFmtId="0" fontId="10" fillId="37" borderId="17" xfId="0" applyFont="1" applyFill="1" applyBorder="1" applyAlignment="1" applyProtection="1">
      <alignment vertical="top" wrapText="1"/>
      <protection locked="0"/>
    </xf>
    <xf numFmtId="0" fontId="10" fillId="33" borderId="0" xfId="0" applyFont="1" applyFill="1" applyBorder="1" applyAlignment="1" applyProtection="1">
      <alignment vertical="center" shrinkToFit="1"/>
      <protection locked="0"/>
    </xf>
    <xf numFmtId="0" fontId="10" fillId="33" borderId="0" xfId="0" applyFont="1" applyFill="1" applyBorder="1" applyAlignment="1" applyProtection="1">
      <alignment horizontal="center" vertical="center" shrinkToFit="1"/>
      <protection locked="0"/>
    </xf>
    <xf numFmtId="0" fontId="10" fillId="33" borderId="17" xfId="0" applyFont="1" applyFill="1" applyBorder="1" applyAlignment="1" applyProtection="1">
      <alignment horizontal="center" vertical="center" shrinkToFit="1"/>
      <protection locked="0"/>
    </xf>
    <xf numFmtId="0" fontId="11" fillId="33" borderId="0" xfId="0" applyFont="1" applyFill="1" applyBorder="1" applyAlignment="1" applyProtection="1">
      <alignment shrinkToFit="1"/>
      <protection locked="0"/>
    </xf>
    <xf numFmtId="0" fontId="10" fillId="33" borderId="0" xfId="0" applyFont="1" applyFill="1" applyBorder="1" applyAlignment="1">
      <alignment vertical="center"/>
    </xf>
    <xf numFmtId="0" fontId="10" fillId="37" borderId="19" xfId="0" applyFont="1" applyFill="1" applyBorder="1" applyAlignment="1">
      <alignment/>
    </xf>
    <xf numFmtId="0" fontId="7" fillId="37" borderId="19" xfId="0" applyFont="1" applyFill="1" applyBorder="1" applyAlignment="1">
      <alignment/>
    </xf>
    <xf numFmtId="0" fontId="10" fillId="37" borderId="19" xfId="0" applyFont="1" applyFill="1" applyBorder="1" applyAlignment="1" applyProtection="1">
      <alignment vertical="center"/>
      <protection locked="0"/>
    </xf>
    <xf numFmtId="0" fontId="16" fillId="37" borderId="11" xfId="0" applyFont="1" applyFill="1" applyBorder="1" applyAlignment="1" applyProtection="1">
      <alignment horizontal="center" vertical="center" shrinkToFit="1"/>
      <protection locked="0"/>
    </xf>
    <xf numFmtId="0" fontId="12" fillId="33" borderId="12" xfId="0" applyFont="1" applyFill="1" applyBorder="1" applyAlignment="1" applyProtection="1">
      <alignment horizontal="center" vertical="center" shrinkToFit="1"/>
      <protection locked="0"/>
    </xf>
    <xf numFmtId="0" fontId="12" fillId="33" borderId="24" xfId="0" applyFont="1" applyFill="1" applyBorder="1" applyAlignment="1" applyProtection="1">
      <alignment horizontal="center" vertical="center" shrinkToFit="1"/>
      <protection locked="0"/>
    </xf>
    <xf numFmtId="0" fontId="16" fillId="0" borderId="27" xfId="0" applyFont="1" applyBorder="1" applyAlignment="1" applyProtection="1">
      <alignment vertical="center" shrinkToFit="1"/>
      <protection locked="0"/>
    </xf>
    <xf numFmtId="0" fontId="12" fillId="37" borderId="0" xfId="0" applyFont="1" applyFill="1" applyAlignment="1">
      <alignment/>
    </xf>
    <xf numFmtId="0" fontId="12" fillId="33" borderId="13" xfId="0" applyFont="1" applyFill="1" applyBorder="1" applyAlignment="1">
      <alignment/>
    </xf>
    <xf numFmtId="0" fontId="11" fillId="33" borderId="69" xfId="0" applyNumberFormat="1" applyFont="1" applyFill="1" applyBorder="1" applyAlignment="1">
      <alignment/>
    </xf>
    <xf numFmtId="0" fontId="0" fillId="37" borderId="0" xfId="0" applyFill="1" applyAlignment="1">
      <alignment/>
    </xf>
    <xf numFmtId="0" fontId="0" fillId="37" borderId="24" xfId="0" applyFill="1" applyBorder="1" applyAlignment="1">
      <alignment/>
    </xf>
    <xf numFmtId="0" fontId="12" fillId="33" borderId="27" xfId="0" applyNumberFormat="1" applyFont="1" applyFill="1" applyBorder="1" applyAlignment="1">
      <alignment vertical="center"/>
    </xf>
    <xf numFmtId="49" fontId="10" fillId="0" borderId="0" xfId="0" applyNumberFormat="1" applyFont="1" applyFill="1" applyAlignment="1">
      <alignment vertical="center"/>
    </xf>
    <xf numFmtId="0" fontId="10" fillId="0" borderId="0" xfId="0" applyNumberFormat="1" applyFont="1" applyFill="1" applyAlignment="1">
      <alignment vertical="center"/>
    </xf>
    <xf numFmtId="49" fontId="12" fillId="0" borderId="0" xfId="0" applyNumberFormat="1" applyFont="1" applyFill="1" applyAlignment="1">
      <alignment/>
    </xf>
    <xf numFmtId="0" fontId="12" fillId="0" borderId="0" xfId="0" applyFont="1" applyFill="1" applyAlignment="1">
      <alignment/>
    </xf>
    <xf numFmtId="0" fontId="12" fillId="0" borderId="0" xfId="0" applyNumberFormat="1" applyFont="1" applyFill="1" applyAlignment="1">
      <alignment/>
    </xf>
    <xf numFmtId="49" fontId="11" fillId="0" borderId="0" xfId="0" applyNumberFormat="1" applyFont="1" applyFill="1" applyAlignment="1">
      <alignment/>
    </xf>
    <xf numFmtId="0" fontId="11" fillId="0" borderId="30" xfId="0" applyNumberFormat="1" applyFont="1" applyFill="1" applyBorder="1" applyAlignment="1">
      <alignment/>
    </xf>
    <xf numFmtId="0" fontId="10" fillId="0" borderId="30" xfId="0" applyFont="1" applyFill="1" applyBorder="1" applyAlignment="1">
      <alignment vertical="center"/>
    </xf>
    <xf numFmtId="0" fontId="10" fillId="0" borderId="28" xfId="0" applyNumberFormat="1" applyFont="1" applyFill="1" applyBorder="1" applyAlignment="1">
      <alignment/>
    </xf>
    <xf numFmtId="0" fontId="11" fillId="0" borderId="28" xfId="0" applyNumberFormat="1" applyFont="1" applyFill="1" applyBorder="1" applyAlignment="1">
      <alignment/>
    </xf>
    <xf numFmtId="0" fontId="10" fillId="37" borderId="30" xfId="0" applyFont="1" applyFill="1" applyBorder="1" applyAlignment="1">
      <alignment horizontal="center" vertical="center"/>
    </xf>
    <xf numFmtId="0" fontId="10" fillId="37" borderId="28" xfId="0" applyFont="1" applyFill="1" applyBorder="1" applyAlignment="1">
      <alignment horizontal="center" vertical="center"/>
    </xf>
    <xf numFmtId="0" fontId="10" fillId="33" borderId="12" xfId="0" applyFont="1" applyFill="1" applyBorder="1" applyAlignment="1">
      <alignment vertical="top" wrapText="1"/>
    </xf>
    <xf numFmtId="0" fontId="10" fillId="33" borderId="0" xfId="0" applyFont="1" applyFill="1" applyBorder="1" applyAlignment="1">
      <alignment vertical="top" wrapText="1"/>
    </xf>
    <xf numFmtId="0" fontId="10" fillId="37" borderId="28" xfId="0" applyFont="1" applyFill="1" applyBorder="1" applyAlignment="1">
      <alignment horizontal="left" vertical="center"/>
    </xf>
    <xf numFmtId="0" fontId="10" fillId="33" borderId="0" xfId="0" applyFont="1" applyFill="1" applyBorder="1" applyAlignment="1" applyProtection="1">
      <alignment horizontal="center" vertical="center"/>
      <protection locked="0"/>
    </xf>
    <xf numFmtId="0" fontId="10" fillId="33" borderId="11" xfId="0" applyFont="1" applyFill="1" applyBorder="1" applyAlignment="1">
      <alignment vertical="center"/>
    </xf>
    <xf numFmtId="0" fontId="10" fillId="33" borderId="21" xfId="0" applyFont="1" applyFill="1" applyBorder="1" applyAlignment="1">
      <alignment vertical="center"/>
    </xf>
    <xf numFmtId="0" fontId="10" fillId="33" borderId="0" xfId="0" applyFont="1" applyFill="1" applyBorder="1" applyAlignment="1">
      <alignment vertical="center"/>
    </xf>
    <xf numFmtId="0" fontId="12" fillId="33" borderId="11" xfId="0" applyFont="1" applyFill="1" applyBorder="1" applyAlignment="1" applyProtection="1">
      <alignment horizontal="center" vertical="center" shrinkToFit="1"/>
      <protection locked="0"/>
    </xf>
    <xf numFmtId="0" fontId="12" fillId="37" borderId="12" xfId="0" applyFont="1" applyFill="1" applyBorder="1" applyAlignment="1">
      <alignment/>
    </xf>
    <xf numFmtId="0" fontId="12" fillId="37" borderId="0" xfId="0" applyFont="1" applyFill="1" applyBorder="1" applyAlignment="1">
      <alignment/>
    </xf>
    <xf numFmtId="0" fontId="12" fillId="37" borderId="18" xfId="0" applyFont="1" applyFill="1" applyBorder="1" applyAlignment="1">
      <alignment/>
    </xf>
    <xf numFmtId="0" fontId="12" fillId="37" borderId="14" xfId="0" applyFont="1" applyFill="1" applyBorder="1" applyAlignment="1" applyProtection="1">
      <alignment horizontal="center" vertical="center" shrinkToFit="1"/>
      <protection locked="0"/>
    </xf>
    <xf numFmtId="0" fontId="12" fillId="37" borderId="12" xfId="0" applyFont="1" applyFill="1" applyBorder="1" applyAlignment="1" applyProtection="1">
      <alignment horizontal="center" vertical="center" shrinkToFit="1"/>
      <protection locked="0"/>
    </xf>
    <xf numFmtId="0" fontId="12" fillId="37" borderId="24" xfId="0" applyFont="1" applyFill="1" applyBorder="1" applyAlignment="1" applyProtection="1">
      <alignment horizontal="center" vertical="center" shrinkToFit="1"/>
      <protection locked="0"/>
    </xf>
    <xf numFmtId="0" fontId="16" fillId="33" borderId="28" xfId="0" applyFont="1" applyFill="1" applyBorder="1" applyAlignment="1" applyProtection="1">
      <alignment horizontal="center" vertical="center" shrinkToFit="1"/>
      <protection locked="0"/>
    </xf>
    <xf numFmtId="0" fontId="11" fillId="33" borderId="28" xfId="0" applyFont="1" applyFill="1" applyBorder="1" applyAlignment="1">
      <alignment vertical="center" shrinkToFit="1"/>
    </xf>
    <xf numFmtId="0" fontId="12" fillId="33" borderId="28" xfId="0" applyFont="1" applyFill="1" applyBorder="1" applyAlignment="1" applyProtection="1">
      <alignment horizontal="center" vertical="center" shrinkToFit="1"/>
      <protection locked="0"/>
    </xf>
    <xf numFmtId="0" fontId="11" fillId="37" borderId="13" xfId="0" applyFont="1" applyFill="1" applyBorder="1" applyAlignment="1">
      <alignment vertical="top" wrapText="1"/>
    </xf>
    <xf numFmtId="0" fontId="11" fillId="37" borderId="30" xfId="0" applyFont="1" applyFill="1" applyBorder="1" applyAlignment="1">
      <alignment vertical="top" wrapText="1"/>
    </xf>
    <xf numFmtId="0" fontId="11" fillId="37" borderId="40" xfId="0" applyFont="1" applyFill="1" applyBorder="1" applyAlignment="1">
      <alignment vertical="top" wrapText="1"/>
    </xf>
    <xf numFmtId="0" fontId="12" fillId="37" borderId="24" xfId="0" applyFont="1" applyFill="1" applyBorder="1" applyAlignment="1" applyProtection="1">
      <alignment horizontal="center" vertical="center"/>
      <protection locked="0"/>
    </xf>
    <xf numFmtId="0" fontId="16" fillId="37" borderId="30" xfId="0" applyFont="1" applyFill="1" applyBorder="1" applyAlignment="1" applyProtection="1">
      <alignment vertical="center"/>
      <protection locked="0"/>
    </xf>
    <xf numFmtId="0" fontId="12" fillId="37" borderId="24" xfId="0" applyFont="1" applyFill="1" applyBorder="1" applyAlignment="1">
      <alignment/>
    </xf>
    <xf numFmtId="0" fontId="12" fillId="37" borderId="30" xfId="0" applyFont="1" applyFill="1" applyBorder="1" applyAlignment="1">
      <alignment/>
    </xf>
    <xf numFmtId="0" fontId="12" fillId="37" borderId="25" xfId="0" applyFont="1" applyFill="1" applyBorder="1" applyAlignment="1">
      <alignment/>
    </xf>
    <xf numFmtId="0" fontId="10" fillId="33" borderId="15" xfId="0" applyFont="1" applyFill="1" applyBorder="1" applyAlignment="1">
      <alignment horizontal="center" vertical="top" wrapText="1"/>
    </xf>
    <xf numFmtId="0" fontId="12" fillId="33" borderId="119" xfId="0" applyFont="1" applyFill="1" applyBorder="1" applyAlignment="1">
      <alignment vertical="center"/>
    </xf>
    <xf numFmtId="0" fontId="10" fillId="37" borderId="24" xfId="0" applyFont="1" applyFill="1" applyBorder="1" applyAlignment="1" applyProtection="1">
      <alignment vertical="center"/>
      <protection locked="0"/>
    </xf>
    <xf numFmtId="0" fontId="10" fillId="37" borderId="30" xfId="0" applyFont="1" applyFill="1" applyBorder="1" applyAlignment="1" applyProtection="1">
      <alignment vertical="top" wrapText="1"/>
      <protection locked="0"/>
    </xf>
    <xf numFmtId="0" fontId="10" fillId="37" borderId="40" xfId="0" applyFont="1" applyFill="1" applyBorder="1" applyAlignment="1" applyProtection="1">
      <alignment vertical="top" wrapText="1"/>
      <protection locked="0"/>
    </xf>
    <xf numFmtId="0" fontId="10" fillId="38" borderId="12" xfId="0" applyFont="1" applyFill="1" applyBorder="1" applyAlignment="1">
      <alignment vertical="top" wrapText="1"/>
    </xf>
    <xf numFmtId="0" fontId="10" fillId="38" borderId="0" xfId="0" applyFont="1" applyFill="1" applyBorder="1" applyAlignment="1">
      <alignment vertical="top" wrapText="1"/>
    </xf>
    <xf numFmtId="0" fontId="10" fillId="38" borderId="17" xfId="0" applyFont="1" applyFill="1" applyBorder="1" applyAlignment="1">
      <alignment vertical="top" wrapText="1"/>
    </xf>
    <xf numFmtId="0" fontId="11" fillId="38" borderId="12" xfId="0" applyFont="1" applyFill="1" applyBorder="1" applyAlignment="1">
      <alignment vertical="top" wrapText="1"/>
    </xf>
    <xf numFmtId="0" fontId="11" fillId="38" borderId="0" xfId="0" applyFont="1" applyFill="1" applyBorder="1" applyAlignment="1">
      <alignment vertical="top" wrapText="1"/>
    </xf>
    <xf numFmtId="0" fontId="11" fillId="38" borderId="17" xfId="0" applyFont="1" applyFill="1" applyBorder="1" applyAlignment="1">
      <alignment vertical="top" wrapText="1"/>
    </xf>
    <xf numFmtId="0" fontId="70" fillId="0" borderId="0" xfId="0" applyFont="1" applyAlignment="1">
      <alignment/>
    </xf>
    <xf numFmtId="0" fontId="11" fillId="37" borderId="2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0" fillId="34" borderId="0" xfId="0" applyFont="1" applyFill="1" applyBorder="1" applyAlignment="1">
      <alignment vertical="top" wrapText="1"/>
    </xf>
    <xf numFmtId="0" fontId="10" fillId="34" borderId="17" xfId="0" applyFont="1" applyFill="1" applyBorder="1" applyAlignment="1">
      <alignment vertical="top" wrapText="1"/>
    </xf>
    <xf numFmtId="49" fontId="11" fillId="34" borderId="0" xfId="0" applyNumberFormat="1" applyFont="1" applyFill="1" applyBorder="1" applyAlignment="1">
      <alignment vertical="top" wrapText="1"/>
    </xf>
    <xf numFmtId="49" fontId="11" fillId="34" borderId="17" xfId="0" applyNumberFormat="1" applyFont="1" applyFill="1" applyBorder="1" applyAlignment="1">
      <alignment vertical="top" wrapText="1"/>
    </xf>
    <xf numFmtId="0" fontId="10" fillId="33" borderId="0" xfId="0" applyFont="1" applyFill="1" applyBorder="1" applyAlignment="1">
      <alignment horizontal="center" vertical="top" wrapText="1"/>
    </xf>
    <xf numFmtId="0" fontId="10" fillId="33" borderId="18" xfId="0" applyFont="1" applyFill="1" applyBorder="1" applyAlignment="1">
      <alignment horizontal="center" vertical="top" wrapText="1"/>
    </xf>
    <xf numFmtId="0" fontId="10" fillId="34" borderId="12" xfId="0" applyFont="1" applyFill="1" applyBorder="1" applyAlignment="1">
      <alignment vertical="top" wrapText="1"/>
    </xf>
    <xf numFmtId="0" fontId="10" fillId="34" borderId="21" xfId="0" applyFont="1" applyFill="1" applyBorder="1" applyAlignment="1">
      <alignment vertical="top" wrapText="1"/>
    </xf>
    <xf numFmtId="0" fontId="10" fillId="34" borderId="22" xfId="0" applyFont="1" applyFill="1" applyBorder="1" applyAlignment="1">
      <alignment vertical="top" wrapText="1"/>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19" xfId="0" applyFont="1" applyFill="1" applyBorder="1" applyAlignment="1">
      <alignment vertical="center"/>
    </xf>
    <xf numFmtId="0" fontId="10" fillId="34" borderId="19" xfId="0" applyFont="1" applyFill="1" applyBorder="1" applyAlignment="1">
      <alignment vertical="center" shrinkToFit="1"/>
    </xf>
    <xf numFmtId="0" fontId="10" fillId="34" borderId="19" xfId="0" applyFont="1" applyFill="1" applyBorder="1" applyAlignment="1">
      <alignment horizontal="center" vertical="center"/>
    </xf>
    <xf numFmtId="0" fontId="10" fillId="34" borderId="19" xfId="0" applyFont="1" applyFill="1" applyBorder="1" applyAlignment="1">
      <alignment vertical="top"/>
    </xf>
    <xf numFmtId="0" fontId="10" fillId="34" borderId="0" xfId="0" applyFont="1" applyFill="1" applyBorder="1" applyAlignment="1">
      <alignment vertical="top"/>
    </xf>
    <xf numFmtId="0" fontId="10" fillId="33" borderId="0" xfId="0" applyFont="1" applyFill="1" applyBorder="1" applyAlignment="1" applyProtection="1">
      <alignment horizontal="left"/>
      <protection locked="0"/>
    </xf>
    <xf numFmtId="0" fontId="10" fillId="33" borderId="17" xfId="0" applyFont="1" applyFill="1" applyBorder="1" applyAlignment="1" applyProtection="1">
      <alignment horizontal="left"/>
      <protection locked="0"/>
    </xf>
    <xf numFmtId="0" fontId="10" fillId="37" borderId="29" xfId="0" applyFont="1" applyFill="1" applyBorder="1" applyAlignment="1" applyProtection="1">
      <alignment horizontal="center" vertical="center"/>
      <protection locked="0"/>
    </xf>
    <xf numFmtId="0" fontId="10" fillId="37" borderId="0" xfId="0" applyFont="1" applyFill="1" applyBorder="1" applyAlignment="1" applyProtection="1">
      <alignment horizontal="center" vertical="center"/>
      <protection locked="0"/>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0" fontId="10" fillId="34" borderId="48" xfId="0" applyFont="1" applyFill="1" applyBorder="1" applyAlignment="1">
      <alignment vertical="center"/>
    </xf>
    <xf numFmtId="0" fontId="10" fillId="34" borderId="49" xfId="0" applyFont="1" applyFill="1" applyBorder="1" applyAlignment="1">
      <alignment vertical="center"/>
    </xf>
    <xf numFmtId="0" fontId="10" fillId="34" borderId="31" xfId="0" applyFont="1" applyFill="1" applyBorder="1" applyAlignment="1">
      <alignment vertical="center"/>
    </xf>
    <xf numFmtId="0" fontId="10" fillId="34" borderId="20" xfId="0" applyFont="1" applyFill="1" applyBorder="1" applyAlignment="1">
      <alignment vertical="center"/>
    </xf>
    <xf numFmtId="0" fontId="11" fillId="33" borderId="37" xfId="0" applyFont="1" applyFill="1" applyBorder="1" applyAlignment="1">
      <alignment horizontal="center" vertical="center"/>
    </xf>
    <xf numFmtId="0" fontId="10" fillId="33" borderId="0" xfId="0" applyFont="1" applyFill="1" applyBorder="1" applyAlignment="1">
      <alignment vertical="center"/>
    </xf>
    <xf numFmtId="0" fontId="10" fillId="33" borderId="77" xfId="0" applyFont="1" applyFill="1" applyBorder="1" applyAlignment="1">
      <alignment vertical="center"/>
    </xf>
    <xf numFmtId="0" fontId="10" fillId="33" borderId="28" xfId="0" applyFont="1" applyFill="1" applyBorder="1" applyAlignment="1" applyProtection="1">
      <alignment horizontal="center" vertical="center"/>
      <protection locked="0"/>
    </xf>
    <xf numFmtId="0" fontId="16" fillId="33" borderId="0" xfId="0" applyFont="1" applyFill="1" applyBorder="1" applyAlignment="1" applyProtection="1">
      <alignment vertical="center" shrinkToFit="1"/>
      <protection locked="0"/>
    </xf>
    <xf numFmtId="0" fontId="71" fillId="33" borderId="19" xfId="0" applyFont="1" applyFill="1" applyBorder="1" applyAlignment="1">
      <alignment vertical="center"/>
    </xf>
    <xf numFmtId="0" fontId="71" fillId="33" borderId="0" xfId="0" applyFont="1" applyFill="1" applyBorder="1" applyAlignment="1">
      <alignment vertical="center"/>
    </xf>
    <xf numFmtId="0" fontId="71" fillId="33" borderId="12" xfId="0" applyFont="1" applyFill="1" applyBorder="1" applyAlignment="1">
      <alignment vertical="center"/>
    </xf>
    <xf numFmtId="0" fontId="15" fillId="33" borderId="0" xfId="0" applyFont="1" applyFill="1" applyBorder="1" applyAlignment="1">
      <alignment vertical="center"/>
    </xf>
    <xf numFmtId="0" fontId="15" fillId="33" borderId="17" xfId="0" applyFont="1" applyFill="1" applyBorder="1" applyAlignment="1">
      <alignment vertical="center"/>
    </xf>
    <xf numFmtId="0" fontId="71" fillId="33" borderId="24" xfId="0" applyFont="1" applyFill="1" applyBorder="1" applyAlignment="1">
      <alignment vertical="center"/>
    </xf>
    <xf numFmtId="0" fontId="71" fillId="33" borderId="30" xfId="0" applyFont="1" applyFill="1" applyBorder="1" applyAlignment="1">
      <alignment vertical="center"/>
    </xf>
    <xf numFmtId="0" fontId="15" fillId="33" borderId="30" xfId="0" applyFont="1" applyFill="1" applyBorder="1" applyAlignment="1">
      <alignment vertical="center"/>
    </xf>
    <xf numFmtId="0" fontId="15" fillId="33" borderId="40" xfId="0" applyFont="1" applyFill="1" applyBorder="1" applyAlignment="1">
      <alignment vertical="center"/>
    </xf>
    <xf numFmtId="0" fontId="16" fillId="33" borderId="30" xfId="0" applyFont="1" applyFill="1" applyBorder="1" applyAlignment="1" applyProtection="1">
      <alignment vertical="center" shrinkToFit="1"/>
      <protection locked="0"/>
    </xf>
    <xf numFmtId="0" fontId="12" fillId="33" borderId="69" xfId="0" applyFont="1" applyFill="1" applyBorder="1" applyAlignment="1">
      <alignment/>
    </xf>
    <xf numFmtId="0" fontId="10" fillId="33" borderId="30" xfId="0" applyFont="1" applyFill="1" applyBorder="1" applyAlignment="1" applyProtection="1">
      <alignment/>
      <protection locked="0"/>
    </xf>
    <xf numFmtId="0" fontId="10" fillId="33" borderId="40" xfId="0" applyFont="1" applyFill="1" applyBorder="1" applyAlignment="1" applyProtection="1">
      <alignment/>
      <protection locked="0"/>
    </xf>
    <xf numFmtId="0" fontId="72" fillId="34" borderId="0" xfId="0" applyFont="1" applyFill="1" applyBorder="1" applyAlignment="1">
      <alignment/>
    </xf>
    <xf numFmtId="0" fontId="72" fillId="34" borderId="17" xfId="0" applyFont="1" applyFill="1" applyBorder="1" applyAlignment="1">
      <alignment/>
    </xf>
    <xf numFmtId="0" fontId="15" fillId="37" borderId="0" xfId="0" applyFont="1" applyFill="1" applyBorder="1" applyAlignment="1">
      <alignment vertical="center"/>
    </xf>
    <xf numFmtId="0" fontId="15" fillId="37" borderId="30" xfId="0" applyFont="1" applyFill="1" applyBorder="1" applyAlignment="1">
      <alignment vertical="center"/>
    </xf>
    <xf numFmtId="0" fontId="15" fillId="37" borderId="0" xfId="0" applyFont="1" applyFill="1" applyBorder="1" applyAlignment="1" applyProtection="1">
      <alignment vertical="center"/>
      <protection locked="0"/>
    </xf>
    <xf numFmtId="0" fontId="15" fillId="37" borderId="30" xfId="0" applyFont="1" applyFill="1" applyBorder="1" applyAlignment="1" applyProtection="1">
      <alignment vertical="center"/>
      <protection locked="0"/>
    </xf>
    <xf numFmtId="0" fontId="10" fillId="33" borderId="0" xfId="0" applyFont="1" applyFill="1" applyBorder="1" applyAlignment="1">
      <alignment vertical="center"/>
    </xf>
    <xf numFmtId="0" fontId="10" fillId="34" borderId="12" xfId="0" applyFont="1" applyFill="1" applyBorder="1" applyAlignment="1">
      <alignment horizontal="left" vertical="top" wrapText="1"/>
    </xf>
    <xf numFmtId="0" fontId="10" fillId="34" borderId="0" xfId="0" applyFont="1" applyFill="1" applyBorder="1" applyAlignment="1">
      <alignment horizontal="left" vertical="top" wrapText="1"/>
    </xf>
    <xf numFmtId="0" fontId="73" fillId="0" borderId="0" xfId="0" applyFont="1" applyAlignment="1">
      <alignment/>
    </xf>
    <xf numFmtId="0" fontId="74" fillId="0" borderId="0" xfId="0" applyFont="1" applyAlignment="1">
      <alignment vertical="center"/>
    </xf>
    <xf numFmtId="0" fontId="74" fillId="0" borderId="0" xfId="0" applyFont="1" applyAlignment="1">
      <alignment horizontal="left" vertical="center"/>
    </xf>
    <xf numFmtId="0" fontId="19" fillId="36" borderId="0" xfId="0" applyFont="1" applyFill="1" applyAlignment="1">
      <alignment horizontal="center" vertical="center"/>
    </xf>
    <xf numFmtId="0" fontId="11" fillId="35" borderId="27" xfId="0" applyFont="1" applyFill="1" applyBorder="1" applyAlignment="1">
      <alignment horizontal="center" vertical="center"/>
    </xf>
    <xf numFmtId="0" fontId="11" fillId="35" borderId="2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29"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13" xfId="0" applyFont="1" applyFill="1" applyBorder="1" applyAlignment="1">
      <alignment horizontal="center" vertical="center"/>
    </xf>
    <xf numFmtId="0" fontId="11" fillId="35" borderId="30" xfId="0" applyFont="1" applyFill="1" applyBorder="1" applyAlignment="1">
      <alignment horizontal="center" vertical="center"/>
    </xf>
    <xf numFmtId="0" fontId="11" fillId="35" borderId="25" xfId="0" applyFont="1" applyFill="1" applyBorder="1" applyAlignment="1">
      <alignment horizontal="center" vertical="center"/>
    </xf>
    <xf numFmtId="0" fontId="0" fillId="0" borderId="27" xfId="0" applyBorder="1" applyAlignment="1">
      <alignment horizontal="center" vertical="center"/>
    </xf>
    <xf numFmtId="0" fontId="0" fillId="0" borderId="120" xfId="0" applyBorder="1" applyAlignment="1">
      <alignment horizontal="center" vertical="center"/>
    </xf>
    <xf numFmtId="0" fontId="0" fillId="0" borderId="13" xfId="0" applyBorder="1" applyAlignment="1">
      <alignment horizontal="center" vertical="center"/>
    </xf>
    <xf numFmtId="0" fontId="0" fillId="0" borderId="121" xfId="0" applyBorder="1" applyAlignment="1">
      <alignment horizontal="center" vertical="center"/>
    </xf>
    <xf numFmtId="49" fontId="9" fillId="0" borderId="122" xfId="0" applyNumberFormat="1" applyFont="1" applyFill="1" applyBorder="1" applyAlignment="1">
      <alignment horizontal="center" vertical="center"/>
    </xf>
    <xf numFmtId="49" fontId="9" fillId="0" borderId="120" xfId="0" applyNumberFormat="1" applyFont="1" applyFill="1" applyBorder="1" applyAlignment="1">
      <alignment horizontal="center" vertical="center"/>
    </xf>
    <xf numFmtId="49" fontId="9" fillId="0" borderId="123" xfId="0" applyNumberFormat="1" applyFont="1" applyFill="1" applyBorder="1" applyAlignment="1">
      <alignment horizontal="center" vertical="center"/>
    </xf>
    <xf numFmtId="49" fontId="9" fillId="0" borderId="121" xfId="0" applyNumberFormat="1" applyFont="1" applyFill="1" applyBorder="1" applyAlignment="1">
      <alignment horizontal="center" vertical="center"/>
    </xf>
    <xf numFmtId="0" fontId="0" fillId="0" borderId="28" xfId="0" applyFill="1" applyBorder="1" applyAlignment="1">
      <alignment vertical="center"/>
    </xf>
    <xf numFmtId="0" fontId="0" fillId="0" borderId="15" xfId="0" applyFill="1" applyBorder="1" applyAlignment="1">
      <alignment vertical="center"/>
    </xf>
    <xf numFmtId="0" fontId="0" fillId="0" borderId="30" xfId="0" applyFill="1" applyBorder="1" applyAlignment="1">
      <alignment vertical="center"/>
    </xf>
    <xf numFmtId="0" fontId="0" fillId="0" borderId="25" xfId="0" applyFill="1" applyBorder="1" applyAlignment="1">
      <alignment vertical="center"/>
    </xf>
    <xf numFmtId="0" fontId="11" fillId="35" borderId="27" xfId="0" applyFont="1" applyFill="1" applyBorder="1" applyAlignment="1">
      <alignment horizontal="center" vertical="center" shrinkToFit="1"/>
    </xf>
    <xf numFmtId="0" fontId="11" fillId="35" borderId="28" xfId="0" applyFont="1" applyFill="1" applyBorder="1" applyAlignment="1">
      <alignment horizontal="center" vertical="center" shrinkToFit="1"/>
    </xf>
    <xf numFmtId="0" fontId="11" fillId="35" borderId="15" xfId="0" applyFont="1" applyFill="1" applyBorder="1" applyAlignment="1">
      <alignment horizontal="center" vertical="center" shrinkToFit="1"/>
    </xf>
    <xf numFmtId="0" fontId="11" fillId="35" borderId="29"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11" fillId="35" borderId="18" xfId="0" applyFont="1" applyFill="1" applyBorder="1" applyAlignment="1">
      <alignment horizontal="center" vertical="center" shrinkToFit="1"/>
    </xf>
    <xf numFmtId="0" fontId="11" fillId="35" borderId="13" xfId="0" applyFont="1" applyFill="1" applyBorder="1" applyAlignment="1">
      <alignment horizontal="center" vertical="center" shrinkToFit="1"/>
    </xf>
    <xf numFmtId="0" fontId="11" fillId="35" borderId="30" xfId="0" applyFont="1" applyFill="1" applyBorder="1" applyAlignment="1">
      <alignment horizontal="center" vertical="center" shrinkToFit="1"/>
    </xf>
    <xf numFmtId="0" fontId="11" fillId="35" borderId="25" xfId="0" applyFont="1" applyFill="1" applyBorder="1" applyAlignment="1">
      <alignment horizontal="center" vertical="center" shrinkToFit="1"/>
    </xf>
    <xf numFmtId="49" fontId="9" fillId="34" borderId="122" xfId="0" applyNumberFormat="1" applyFont="1" applyFill="1" applyBorder="1" applyAlignment="1">
      <alignment horizontal="center" vertical="center"/>
    </xf>
    <xf numFmtId="49" fontId="9" fillId="34" borderId="120" xfId="0" applyNumberFormat="1" applyFont="1" applyFill="1" applyBorder="1" applyAlignment="1">
      <alignment horizontal="center" vertical="center"/>
    </xf>
    <xf numFmtId="49" fontId="9" fillId="34" borderId="123" xfId="0" applyNumberFormat="1" applyFont="1" applyFill="1" applyBorder="1" applyAlignment="1">
      <alignment horizontal="center" vertical="center"/>
    </xf>
    <xf numFmtId="49" fontId="9" fillId="34" borderId="121" xfId="0" applyNumberFormat="1" applyFont="1" applyFill="1" applyBorder="1" applyAlignment="1">
      <alignment horizontal="center" vertical="center"/>
    </xf>
    <xf numFmtId="0" fontId="0" fillId="34" borderId="28" xfId="0" applyFill="1" applyBorder="1" applyAlignment="1">
      <alignment vertical="center"/>
    </xf>
    <xf numFmtId="0" fontId="0" fillId="34" borderId="15" xfId="0" applyFill="1" applyBorder="1" applyAlignment="1">
      <alignment vertical="center"/>
    </xf>
    <xf numFmtId="0" fontId="0" fillId="34" borderId="30" xfId="0" applyFill="1" applyBorder="1" applyAlignment="1">
      <alignment vertical="center"/>
    </xf>
    <xf numFmtId="0" fontId="0" fillId="34" borderId="25" xfId="0" applyFill="1" applyBorder="1" applyAlignment="1">
      <alignment vertical="center"/>
    </xf>
    <xf numFmtId="0" fontId="0" fillId="34" borderId="27" xfId="0" applyFill="1" applyBorder="1" applyAlignment="1">
      <alignment horizontal="center" vertical="center"/>
    </xf>
    <xf numFmtId="0" fontId="0" fillId="34" borderId="120" xfId="0" applyFill="1" applyBorder="1" applyAlignment="1">
      <alignment horizontal="center" vertical="center"/>
    </xf>
    <xf numFmtId="0" fontId="0" fillId="34" borderId="13" xfId="0" applyFill="1" applyBorder="1" applyAlignment="1">
      <alignment horizontal="center" vertical="center"/>
    </xf>
    <xf numFmtId="0" fontId="0" fillId="34" borderId="121" xfId="0" applyFill="1" applyBorder="1" applyAlignment="1">
      <alignment horizontal="center" vertical="center"/>
    </xf>
    <xf numFmtId="49" fontId="11" fillId="0" borderId="122" xfId="0" applyNumberFormat="1" applyFont="1" applyFill="1" applyBorder="1" applyAlignment="1">
      <alignment horizontal="center" vertical="center"/>
    </xf>
    <xf numFmtId="49" fontId="11" fillId="0" borderId="120" xfId="0" applyNumberFormat="1" applyFont="1" applyFill="1" applyBorder="1" applyAlignment="1">
      <alignment horizontal="center" vertical="center"/>
    </xf>
    <xf numFmtId="49" fontId="11" fillId="0" borderId="123" xfId="0" applyNumberFormat="1" applyFont="1" applyFill="1" applyBorder="1" applyAlignment="1">
      <alignment horizontal="center" vertical="center"/>
    </xf>
    <xf numFmtId="49" fontId="11" fillId="0" borderId="121" xfId="0" applyNumberFormat="1" applyFont="1" applyFill="1" applyBorder="1" applyAlignment="1">
      <alignment horizontal="center" vertical="center"/>
    </xf>
    <xf numFmtId="49" fontId="9" fillId="0" borderId="101" xfId="0" applyNumberFormat="1" applyFont="1" applyFill="1" applyBorder="1" applyAlignment="1">
      <alignment horizontal="center" vertical="center"/>
    </xf>
    <xf numFmtId="49" fontId="9" fillId="0" borderId="124" xfId="0" applyNumberFormat="1" applyFont="1"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vertical="center"/>
    </xf>
    <xf numFmtId="49" fontId="12" fillId="34" borderId="27" xfId="0" applyNumberFormat="1" applyFont="1" applyFill="1" applyBorder="1" applyAlignment="1">
      <alignment horizontal="center" vertical="center" wrapText="1"/>
    </xf>
    <xf numFmtId="49" fontId="12" fillId="34" borderId="120"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21" xfId="0" applyNumberFormat="1" applyFont="1" applyFill="1" applyBorder="1" applyAlignment="1">
      <alignment horizontal="center" vertical="center" wrapText="1"/>
    </xf>
    <xf numFmtId="49" fontId="9" fillId="0" borderId="125" xfId="0" applyNumberFormat="1" applyFont="1" applyFill="1" applyBorder="1" applyAlignment="1">
      <alignment horizontal="center" vertical="center"/>
    </xf>
    <xf numFmtId="49" fontId="9" fillId="0" borderId="126" xfId="0" applyNumberFormat="1" applyFont="1" applyFill="1" applyBorder="1" applyAlignment="1">
      <alignment horizontal="center" vertical="center"/>
    </xf>
    <xf numFmtId="0" fontId="0" fillId="0" borderId="127" xfId="0" applyFill="1" applyBorder="1" applyAlignment="1">
      <alignment vertical="center"/>
    </xf>
    <xf numFmtId="0" fontId="0" fillId="0" borderId="128" xfId="0" applyFill="1" applyBorder="1" applyAlignment="1">
      <alignment vertical="center"/>
    </xf>
    <xf numFmtId="49" fontId="11" fillId="34" borderId="122" xfId="0" applyNumberFormat="1" applyFont="1" applyFill="1" applyBorder="1" applyAlignment="1">
      <alignment horizontal="center" vertical="center"/>
    </xf>
    <xf numFmtId="49" fontId="11" fillId="34" borderId="120" xfId="0" applyNumberFormat="1" applyFont="1" applyFill="1" applyBorder="1" applyAlignment="1">
      <alignment horizontal="center" vertical="center"/>
    </xf>
    <xf numFmtId="49" fontId="11" fillId="34" borderId="123" xfId="0" applyNumberFormat="1" applyFont="1" applyFill="1" applyBorder="1" applyAlignment="1">
      <alignment horizontal="center" vertical="center"/>
    </xf>
    <xf numFmtId="49" fontId="11" fillId="34" borderId="121" xfId="0" applyNumberFormat="1" applyFont="1" applyFill="1" applyBorder="1" applyAlignment="1">
      <alignment horizontal="center" vertical="center"/>
    </xf>
    <xf numFmtId="0" fontId="10" fillId="33" borderId="27" xfId="0" applyFont="1" applyFill="1" applyBorder="1" applyAlignment="1">
      <alignment horizontal="center" vertical="center" wrapText="1" shrinkToFit="1"/>
    </xf>
    <xf numFmtId="0" fontId="11" fillId="33" borderId="120"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21" xfId="0" applyFont="1" applyFill="1" applyBorder="1" applyAlignment="1">
      <alignment horizontal="center" vertical="center" wrapText="1" shrinkToFit="1"/>
    </xf>
    <xf numFmtId="0" fontId="11" fillId="33" borderId="2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25" xfId="0" applyFont="1" applyFill="1" applyBorder="1" applyAlignment="1">
      <alignment horizontal="center" vertical="center"/>
    </xf>
    <xf numFmtId="0" fontId="11" fillId="34" borderId="28" xfId="0" applyNumberFormat="1" applyFont="1" applyFill="1" applyBorder="1" applyAlignment="1">
      <alignment vertical="center"/>
    </xf>
    <xf numFmtId="0" fontId="11" fillId="34" borderId="15" xfId="0" applyNumberFormat="1" applyFont="1" applyFill="1" applyBorder="1" applyAlignment="1">
      <alignment vertical="center"/>
    </xf>
    <xf numFmtId="0" fontId="11" fillId="34" borderId="30" xfId="0" applyNumberFormat="1" applyFont="1" applyFill="1" applyBorder="1" applyAlignment="1">
      <alignment vertical="center"/>
    </xf>
    <xf numFmtId="0" fontId="11" fillId="34" borderId="25" xfId="0" applyNumberFormat="1" applyFont="1" applyFill="1" applyBorder="1" applyAlignment="1">
      <alignment vertical="center"/>
    </xf>
    <xf numFmtId="0" fontId="0" fillId="34" borderId="122" xfId="0" applyFill="1" applyBorder="1" applyAlignment="1">
      <alignment vertical="center"/>
    </xf>
    <xf numFmtId="0" fontId="0" fillId="34" borderId="123" xfId="0" applyFill="1" applyBorder="1" applyAlignment="1">
      <alignment vertical="center"/>
    </xf>
    <xf numFmtId="0" fontId="11" fillId="35" borderId="27" xfId="0" applyFont="1" applyFill="1" applyBorder="1" applyAlignment="1">
      <alignment horizontal="center" vertical="center" wrapText="1"/>
    </xf>
    <xf numFmtId="0" fontId="11" fillId="0" borderId="28" xfId="0" applyNumberFormat="1" applyFont="1" applyFill="1" applyBorder="1" applyAlignment="1">
      <alignment vertical="center"/>
    </xf>
    <xf numFmtId="0" fontId="11" fillId="0" borderId="15" xfId="0" applyNumberFormat="1" applyFont="1" applyFill="1" applyBorder="1" applyAlignment="1">
      <alignment vertical="center"/>
    </xf>
    <xf numFmtId="0" fontId="11" fillId="0" borderId="30" xfId="0" applyNumberFormat="1" applyFont="1" applyFill="1" applyBorder="1" applyAlignment="1">
      <alignment vertical="center"/>
    </xf>
    <xf numFmtId="0" fontId="11" fillId="0" borderId="25" xfId="0" applyNumberFormat="1" applyFont="1"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19" fillId="36" borderId="21" xfId="0" applyFont="1" applyFill="1" applyBorder="1" applyAlignment="1">
      <alignment horizontal="center" vertical="center"/>
    </xf>
    <xf numFmtId="49" fontId="11" fillId="34" borderId="122" xfId="0" applyNumberFormat="1" applyFont="1" applyFill="1" applyBorder="1" applyAlignment="1">
      <alignment horizontal="center" vertical="center" wrapText="1"/>
    </xf>
    <xf numFmtId="0" fontId="9" fillId="34" borderId="120" xfId="0" applyFont="1" applyFill="1" applyBorder="1" applyAlignment="1">
      <alignment/>
    </xf>
    <xf numFmtId="0" fontId="9" fillId="34" borderId="123" xfId="0" applyFont="1" applyFill="1" applyBorder="1" applyAlignment="1">
      <alignment/>
    </xf>
    <xf numFmtId="0" fontId="9" fillId="34" borderId="121" xfId="0" applyFont="1" applyFill="1" applyBorder="1" applyAlignment="1">
      <alignment/>
    </xf>
    <xf numFmtId="0" fontId="0" fillId="0" borderId="122" xfId="0" applyFill="1" applyBorder="1" applyAlignment="1">
      <alignment horizontal="center" vertical="center"/>
    </xf>
    <xf numFmtId="0" fontId="0" fillId="0" borderId="28" xfId="0" applyFill="1" applyBorder="1" applyAlignment="1">
      <alignment horizontal="center" vertical="center"/>
    </xf>
    <xf numFmtId="0" fontId="0" fillId="0" borderId="15" xfId="0" applyFill="1" applyBorder="1" applyAlignment="1">
      <alignment horizontal="center" vertical="center"/>
    </xf>
    <xf numFmtId="0" fontId="0" fillId="0" borderId="123"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applyAlignment="1">
      <alignment horizontal="center" vertical="center"/>
    </xf>
    <xf numFmtId="0" fontId="11" fillId="34" borderId="28" xfId="0" applyNumberFormat="1" applyFont="1" applyFill="1" applyBorder="1" applyAlignment="1">
      <alignment vertical="center" wrapText="1"/>
    </xf>
    <xf numFmtId="0" fontId="11" fillId="34" borderId="15" xfId="0" applyNumberFormat="1" applyFont="1" applyFill="1" applyBorder="1" applyAlignment="1">
      <alignment vertical="center" wrapText="1"/>
    </xf>
    <xf numFmtId="0" fontId="11" fillId="34" borderId="30" xfId="0" applyNumberFormat="1" applyFont="1" applyFill="1" applyBorder="1" applyAlignment="1">
      <alignment vertical="center" wrapText="1"/>
    </xf>
    <xf numFmtId="0" fontId="11" fillId="34" borderId="25" xfId="0" applyNumberFormat="1" applyFont="1" applyFill="1" applyBorder="1" applyAlignment="1">
      <alignment vertical="center" wrapText="1"/>
    </xf>
    <xf numFmtId="0" fontId="11" fillId="37" borderId="2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2" fillId="37" borderId="12" xfId="0" applyFont="1" applyFill="1" applyBorder="1" applyAlignment="1">
      <alignment horizontal="center"/>
    </xf>
    <xf numFmtId="0" fontId="12" fillId="37" borderId="0" xfId="0" applyFont="1" applyFill="1" applyBorder="1" applyAlignment="1">
      <alignment horizontal="center"/>
    </xf>
    <xf numFmtId="0" fontId="12" fillId="37" borderId="17" xfId="0" applyFont="1" applyFill="1" applyBorder="1" applyAlignment="1">
      <alignment horizontal="center"/>
    </xf>
    <xf numFmtId="0" fontId="12" fillId="37" borderId="24" xfId="0" applyFont="1" applyFill="1" applyBorder="1" applyAlignment="1">
      <alignment horizontal="center"/>
    </xf>
    <xf numFmtId="0" fontId="12" fillId="37" borderId="30" xfId="0" applyFont="1" applyFill="1" applyBorder="1" applyAlignment="1">
      <alignment horizontal="center"/>
    </xf>
    <xf numFmtId="0" fontId="12" fillId="37" borderId="40" xfId="0" applyFont="1" applyFill="1" applyBorder="1" applyAlignment="1">
      <alignment horizontal="center"/>
    </xf>
    <xf numFmtId="0" fontId="10" fillId="37" borderId="0" xfId="0" applyFont="1" applyFill="1" applyBorder="1" applyAlignment="1" applyProtection="1">
      <alignment horizontal="left"/>
      <protection locked="0"/>
    </xf>
    <xf numFmtId="0" fontId="10" fillId="37" borderId="17" xfId="0" applyFont="1" applyFill="1" applyBorder="1" applyAlignment="1" applyProtection="1">
      <alignment horizontal="left"/>
      <protection locked="0"/>
    </xf>
    <xf numFmtId="0" fontId="10" fillId="37" borderId="31" xfId="0" applyFont="1" applyFill="1" applyBorder="1" applyAlignment="1">
      <alignment horizontal="left" vertical="center" wrapText="1"/>
    </xf>
    <xf numFmtId="0" fontId="10" fillId="37" borderId="19" xfId="0" applyFont="1" applyFill="1" applyBorder="1" applyAlignment="1">
      <alignment horizontal="left" vertical="center" wrapText="1"/>
    </xf>
    <xf numFmtId="0" fontId="10" fillId="37" borderId="20" xfId="0" applyFont="1" applyFill="1" applyBorder="1" applyAlignment="1">
      <alignment horizontal="left" vertical="center" wrapText="1"/>
    </xf>
    <xf numFmtId="0" fontId="10" fillId="37" borderId="11" xfId="0" applyFont="1" applyFill="1" applyBorder="1" applyAlignment="1">
      <alignment horizontal="left" vertical="center" wrapText="1"/>
    </xf>
    <xf numFmtId="0" fontId="10" fillId="37" borderId="21" xfId="0" applyFont="1" applyFill="1" applyBorder="1" applyAlignment="1">
      <alignment horizontal="left" vertical="center" wrapText="1"/>
    </xf>
    <xf numFmtId="0" fontId="10" fillId="37" borderId="22" xfId="0" applyFont="1" applyFill="1" applyBorder="1" applyAlignment="1">
      <alignment horizontal="left" vertical="center" wrapText="1"/>
    </xf>
    <xf numFmtId="0" fontId="10" fillId="37" borderId="12" xfId="0" applyFont="1" applyFill="1" applyBorder="1" applyAlignment="1">
      <alignment horizontal="left" vertical="center" wrapText="1"/>
    </xf>
    <xf numFmtId="0" fontId="10" fillId="37" borderId="0" xfId="0" applyFont="1" applyFill="1" applyBorder="1" applyAlignment="1">
      <alignment horizontal="left" vertical="center" wrapText="1"/>
    </xf>
    <xf numFmtId="0" fontId="10" fillId="37" borderId="17" xfId="0" applyFont="1" applyFill="1" applyBorder="1" applyAlignment="1">
      <alignment horizontal="left" vertical="center" wrapText="1"/>
    </xf>
    <xf numFmtId="0" fontId="10" fillId="37" borderId="24" xfId="0" applyFont="1" applyFill="1" applyBorder="1" applyAlignment="1">
      <alignment horizontal="left" vertical="center" wrapText="1"/>
    </xf>
    <xf numFmtId="0" fontId="10" fillId="37" borderId="30" xfId="0" applyFont="1" applyFill="1" applyBorder="1" applyAlignment="1">
      <alignment horizontal="left" vertical="center" wrapText="1"/>
    </xf>
    <xf numFmtId="0" fontId="10" fillId="37" borderId="40" xfId="0" applyFont="1" applyFill="1" applyBorder="1" applyAlignment="1">
      <alignment horizontal="left" vertical="center" wrapText="1"/>
    </xf>
    <xf numFmtId="0" fontId="10" fillId="37" borderId="30" xfId="0" applyFont="1" applyFill="1" applyBorder="1" applyAlignment="1">
      <alignment horizontal="center" vertical="center"/>
    </xf>
    <xf numFmtId="0" fontId="16" fillId="37" borderId="14" xfId="0" applyFont="1" applyFill="1" applyBorder="1" applyAlignment="1">
      <alignment horizontal="center" vertical="center"/>
    </xf>
    <xf numFmtId="0" fontId="16" fillId="37" borderId="28" xfId="0" applyFont="1" applyFill="1" applyBorder="1" applyAlignment="1">
      <alignment horizontal="center" vertical="center"/>
    </xf>
    <xf numFmtId="0" fontId="16" fillId="37" borderId="15" xfId="0" applyFont="1" applyFill="1" applyBorder="1" applyAlignment="1">
      <alignment horizontal="center" vertical="center"/>
    </xf>
    <xf numFmtId="0" fontId="17" fillId="0" borderId="12" xfId="0" applyFont="1" applyBorder="1" applyAlignment="1">
      <alignment horizontal="center"/>
    </xf>
    <xf numFmtId="0" fontId="17" fillId="0" borderId="0" xfId="0" applyFont="1" applyBorder="1" applyAlignment="1">
      <alignment horizontal="center"/>
    </xf>
    <xf numFmtId="0" fontId="17" fillId="0" borderId="17" xfId="0" applyFont="1" applyBorder="1" applyAlignment="1">
      <alignment horizontal="center"/>
    </xf>
    <xf numFmtId="0" fontId="10" fillId="37" borderId="31" xfId="0" applyFont="1" applyFill="1" applyBorder="1" applyAlignment="1">
      <alignment horizontal="left" vertical="center"/>
    </xf>
    <xf numFmtId="0" fontId="10" fillId="37" borderId="19" xfId="0" applyFont="1" applyFill="1" applyBorder="1" applyAlignment="1">
      <alignment horizontal="left" vertical="center"/>
    </xf>
    <xf numFmtId="0" fontId="10" fillId="37" borderId="12" xfId="0" applyFont="1" applyFill="1" applyBorder="1" applyAlignment="1">
      <alignment horizontal="left" vertical="center"/>
    </xf>
    <xf numFmtId="0" fontId="10" fillId="37" borderId="0" xfId="0" applyFont="1" applyFill="1" applyBorder="1" applyAlignment="1">
      <alignment horizontal="left" vertical="center"/>
    </xf>
    <xf numFmtId="0" fontId="10" fillId="37" borderId="24" xfId="0" applyFont="1" applyFill="1" applyBorder="1" applyAlignment="1">
      <alignment horizontal="left" vertical="center"/>
    </xf>
    <xf numFmtId="0" fontId="10" fillId="37" borderId="30" xfId="0" applyFont="1" applyFill="1" applyBorder="1" applyAlignment="1">
      <alignment horizontal="left" vertical="center"/>
    </xf>
    <xf numFmtId="0" fontId="10" fillId="37" borderId="12" xfId="0" applyFont="1" applyFill="1" applyBorder="1" applyAlignment="1">
      <alignment horizontal="center" vertical="top" wrapText="1"/>
    </xf>
    <xf numFmtId="0" fontId="10" fillId="37" borderId="0" xfId="0" applyFont="1" applyFill="1" applyBorder="1" applyAlignment="1">
      <alignment horizontal="center" vertical="top" wrapText="1"/>
    </xf>
    <xf numFmtId="0" fontId="10" fillId="37" borderId="18" xfId="0" applyFont="1" applyFill="1" applyBorder="1" applyAlignment="1">
      <alignment horizontal="center" vertical="top" wrapText="1"/>
    </xf>
    <xf numFmtId="0" fontId="10" fillId="37" borderId="30" xfId="0" applyFont="1" applyFill="1" applyBorder="1" applyAlignment="1" applyProtection="1">
      <alignment horizontal="left"/>
      <protection locked="0"/>
    </xf>
    <xf numFmtId="0" fontId="10" fillId="37" borderId="40" xfId="0" applyFont="1" applyFill="1" applyBorder="1" applyAlignment="1" applyProtection="1">
      <alignment horizontal="left"/>
      <protection locked="0"/>
    </xf>
    <xf numFmtId="0" fontId="10" fillId="33" borderId="0" xfId="0" applyNumberFormat="1" applyFont="1" applyFill="1" applyBorder="1" applyAlignment="1" applyProtection="1">
      <alignment horizontal="left" vertical="center" shrinkToFit="1"/>
      <protection locked="0"/>
    </xf>
    <xf numFmtId="0" fontId="10" fillId="33" borderId="17" xfId="0" applyNumberFormat="1" applyFont="1" applyFill="1" applyBorder="1" applyAlignment="1" applyProtection="1">
      <alignment horizontal="left" vertical="center" shrinkToFit="1"/>
      <protection locked="0"/>
    </xf>
    <xf numFmtId="0" fontId="10" fillId="33" borderId="0" xfId="0" applyFont="1" applyFill="1" applyBorder="1" applyAlignment="1" applyProtection="1">
      <alignment horizontal="left" vertical="center" shrinkToFit="1"/>
      <protection locked="0"/>
    </xf>
    <xf numFmtId="0" fontId="10" fillId="33" borderId="17" xfId="0" applyFont="1" applyFill="1" applyBorder="1" applyAlignment="1" applyProtection="1">
      <alignment horizontal="left" vertical="center" shrinkToFit="1"/>
      <protection locked="0"/>
    </xf>
    <xf numFmtId="0" fontId="11" fillId="37" borderId="28" xfId="0" applyFont="1" applyFill="1" applyBorder="1" applyAlignment="1">
      <alignment horizontal="left" vertical="center" wrapText="1"/>
    </xf>
    <xf numFmtId="0" fontId="11" fillId="37" borderId="77" xfId="0" applyFont="1" applyFill="1" applyBorder="1" applyAlignment="1">
      <alignment horizontal="left" vertical="center" wrapText="1"/>
    </xf>
    <xf numFmtId="0" fontId="11" fillId="37" borderId="0" xfId="0" applyFont="1" applyFill="1" applyBorder="1" applyAlignment="1">
      <alignment horizontal="left" vertical="center" wrapText="1"/>
    </xf>
    <xf numFmtId="0" fontId="11" fillId="37" borderId="17" xfId="0" applyFont="1" applyFill="1" applyBorder="1" applyAlignment="1">
      <alignment horizontal="left" vertical="center" wrapText="1"/>
    </xf>
    <xf numFmtId="0" fontId="12" fillId="37" borderId="14" xfId="0" applyFont="1" applyFill="1" applyBorder="1" applyAlignment="1">
      <alignment horizontal="center"/>
    </xf>
    <xf numFmtId="0" fontId="12" fillId="37" borderId="28" xfId="0" applyFont="1" applyFill="1" applyBorder="1" applyAlignment="1">
      <alignment horizontal="center"/>
    </xf>
    <xf numFmtId="0" fontId="12" fillId="37" borderId="77" xfId="0" applyFont="1" applyFill="1" applyBorder="1" applyAlignment="1">
      <alignment horizont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1" fillId="0" borderId="48" xfId="0" applyFont="1" applyFill="1" applyBorder="1" applyAlignment="1" applyProtection="1">
      <alignment horizontal="center" vertical="center"/>
      <protection locked="0"/>
    </xf>
    <xf numFmtId="0" fontId="10" fillId="33" borderId="30" xfId="0" applyNumberFormat="1" applyFont="1" applyFill="1" applyBorder="1" applyAlignment="1">
      <alignment/>
    </xf>
    <xf numFmtId="0" fontId="10" fillId="33" borderId="40" xfId="0" applyNumberFormat="1" applyFont="1" applyFill="1" applyBorder="1" applyAlignment="1">
      <alignment/>
    </xf>
    <xf numFmtId="0" fontId="10" fillId="0" borderId="30" xfId="0" applyFont="1" applyFill="1" applyBorder="1" applyAlignment="1">
      <alignment horizontal="right" vertical="center"/>
    </xf>
    <xf numFmtId="0" fontId="11" fillId="33" borderId="14" xfId="0" applyFont="1" applyFill="1" applyBorder="1" applyAlignment="1">
      <alignment horizontal="center" vertical="center" wrapText="1" shrinkToFit="1"/>
    </xf>
    <xf numFmtId="0" fontId="11" fillId="33" borderId="28" xfId="0" applyFont="1" applyFill="1" applyBorder="1" applyAlignment="1">
      <alignment horizontal="center" vertical="center" wrapText="1" shrinkToFit="1"/>
    </xf>
    <xf numFmtId="0" fontId="11" fillId="33" borderId="77" xfId="0" applyFont="1" applyFill="1" applyBorder="1" applyAlignment="1">
      <alignment horizontal="center" vertical="center" wrapText="1" shrinkToFit="1"/>
    </xf>
    <xf numFmtId="0" fontId="11" fillId="33" borderId="24" xfId="0" applyFont="1" applyFill="1" applyBorder="1" applyAlignment="1">
      <alignment horizontal="center" vertical="center" wrapText="1" shrinkToFit="1"/>
    </xf>
    <xf numFmtId="0" fontId="11" fillId="33" borderId="30" xfId="0" applyFont="1" applyFill="1" applyBorder="1" applyAlignment="1">
      <alignment horizontal="center" vertical="center" wrapText="1" shrinkToFit="1"/>
    </xf>
    <xf numFmtId="0" fontId="11" fillId="33" borderId="40" xfId="0" applyFont="1" applyFill="1" applyBorder="1" applyAlignment="1">
      <alignment horizontal="center" vertical="center" wrapText="1" shrinkToFit="1"/>
    </xf>
    <xf numFmtId="0" fontId="10" fillId="37" borderId="14" xfId="0" applyFont="1" applyFill="1" applyBorder="1" applyAlignment="1">
      <alignment horizontal="center"/>
    </xf>
    <xf numFmtId="0" fontId="10" fillId="37" borderId="28" xfId="0" applyFont="1" applyFill="1" applyBorder="1" applyAlignment="1">
      <alignment horizontal="center"/>
    </xf>
    <xf numFmtId="0" fontId="10" fillId="37" borderId="77" xfId="0" applyFont="1" applyFill="1" applyBorder="1" applyAlignment="1">
      <alignment horizontal="center"/>
    </xf>
    <xf numFmtId="0" fontId="10" fillId="37" borderId="12" xfId="0" applyFont="1" applyFill="1" applyBorder="1" applyAlignment="1">
      <alignment horizontal="center"/>
    </xf>
    <xf numFmtId="0" fontId="10" fillId="37" borderId="0" xfId="0" applyFont="1" applyFill="1" applyBorder="1" applyAlignment="1">
      <alignment horizontal="center"/>
    </xf>
    <xf numFmtId="0" fontId="10" fillId="37" borderId="17" xfId="0" applyFont="1" applyFill="1" applyBorder="1" applyAlignment="1">
      <alignment horizontal="center"/>
    </xf>
    <xf numFmtId="0" fontId="10" fillId="37" borderId="24" xfId="0" applyFont="1" applyFill="1" applyBorder="1" applyAlignment="1">
      <alignment horizontal="center" vertical="top" wrapText="1"/>
    </xf>
    <xf numFmtId="0" fontId="10" fillId="37" borderId="30" xfId="0" applyFont="1" applyFill="1" applyBorder="1" applyAlignment="1">
      <alignment horizontal="center" vertical="top" wrapText="1"/>
    </xf>
    <xf numFmtId="0" fontId="10" fillId="37" borderId="25" xfId="0" applyFont="1" applyFill="1" applyBorder="1" applyAlignment="1">
      <alignment horizontal="center" vertical="top" wrapText="1"/>
    </xf>
    <xf numFmtId="0" fontId="10" fillId="37" borderId="0" xfId="0" applyFont="1" applyFill="1" applyBorder="1" applyAlignment="1" applyProtection="1">
      <alignment horizontal="left" vertical="center"/>
      <protection locked="0"/>
    </xf>
    <xf numFmtId="0" fontId="10" fillId="37" borderId="17" xfId="0" applyFont="1" applyFill="1" applyBorder="1" applyAlignment="1" applyProtection="1">
      <alignment horizontal="left" vertical="center"/>
      <protection locked="0"/>
    </xf>
    <xf numFmtId="0" fontId="10" fillId="37" borderId="30" xfId="0" applyFont="1" applyFill="1" applyBorder="1" applyAlignment="1" applyProtection="1">
      <alignment horizontal="left" vertical="center"/>
      <protection locked="0"/>
    </xf>
    <xf numFmtId="0" fontId="10" fillId="37" borderId="40" xfId="0" applyFont="1" applyFill="1" applyBorder="1" applyAlignment="1" applyProtection="1">
      <alignment horizontal="left" vertical="center"/>
      <protection locked="0"/>
    </xf>
    <xf numFmtId="0" fontId="10" fillId="34" borderId="0" xfId="0" applyFont="1" applyFill="1" applyBorder="1" applyAlignment="1">
      <alignment vertical="top" wrapText="1"/>
    </xf>
    <xf numFmtId="0" fontId="10" fillId="34" borderId="17" xfId="0" applyFont="1" applyFill="1" applyBorder="1" applyAlignment="1">
      <alignment vertical="top" wrapText="1"/>
    </xf>
    <xf numFmtId="0" fontId="11" fillId="35" borderId="19" xfId="0" applyFont="1" applyFill="1" applyBorder="1" applyAlignment="1">
      <alignment horizontal="center" vertical="center" shrinkToFit="1"/>
    </xf>
    <xf numFmtId="0" fontId="11" fillId="35" borderId="20" xfId="0" applyFont="1" applyFill="1" applyBorder="1" applyAlignment="1">
      <alignment horizontal="center" vertical="center" shrinkToFit="1"/>
    </xf>
    <xf numFmtId="0" fontId="11" fillId="35" borderId="17" xfId="0" applyFont="1" applyFill="1" applyBorder="1" applyAlignment="1">
      <alignment horizontal="center" vertical="center" shrinkToFit="1"/>
    </xf>
    <xf numFmtId="49" fontId="7" fillId="33" borderId="12" xfId="0" applyNumberFormat="1" applyFont="1" applyFill="1" applyBorder="1" applyAlignment="1">
      <alignment vertical="top" wrapText="1"/>
    </xf>
    <xf numFmtId="49" fontId="7" fillId="33" borderId="0" xfId="0" applyNumberFormat="1" applyFont="1" applyFill="1" applyBorder="1" applyAlignment="1">
      <alignment vertical="top" wrapText="1"/>
    </xf>
    <xf numFmtId="49" fontId="7" fillId="33" borderId="17" xfId="0" applyNumberFormat="1" applyFont="1" applyFill="1" applyBorder="1" applyAlignment="1">
      <alignment vertical="top" wrapText="1"/>
    </xf>
    <xf numFmtId="49" fontId="10" fillId="33" borderId="12" xfId="0" applyNumberFormat="1" applyFont="1" applyFill="1" applyBorder="1" applyAlignment="1">
      <alignment vertical="top" wrapText="1"/>
    </xf>
    <xf numFmtId="49" fontId="10" fillId="33" borderId="0" xfId="0" applyNumberFormat="1" applyFont="1" applyFill="1" applyBorder="1" applyAlignment="1">
      <alignment vertical="top" wrapText="1"/>
    </xf>
    <xf numFmtId="49" fontId="10" fillId="33" borderId="17" xfId="0" applyNumberFormat="1" applyFont="1" applyFill="1" applyBorder="1" applyAlignment="1">
      <alignment vertical="top" wrapText="1"/>
    </xf>
    <xf numFmtId="0" fontId="11" fillId="33" borderId="21" xfId="0" applyFont="1" applyFill="1" applyBorder="1" applyAlignment="1">
      <alignment vertical="center" shrinkToFit="1"/>
    </xf>
    <xf numFmtId="0" fontId="11" fillId="33" borderId="22" xfId="0" applyFont="1" applyFill="1" applyBorder="1" applyAlignment="1">
      <alignment vertical="center" shrinkToFit="1"/>
    </xf>
    <xf numFmtId="49" fontId="11" fillId="34" borderId="0" xfId="0" applyNumberFormat="1" applyFont="1" applyFill="1" applyBorder="1" applyAlignment="1">
      <alignment vertical="top" wrapText="1"/>
    </xf>
    <xf numFmtId="49" fontId="11" fillId="34" borderId="17" xfId="0" applyNumberFormat="1" applyFont="1" applyFill="1" applyBorder="1" applyAlignment="1">
      <alignment vertical="top" wrapText="1"/>
    </xf>
    <xf numFmtId="0" fontId="10" fillId="33" borderId="28" xfId="0" applyFont="1" applyFill="1" applyBorder="1" applyAlignment="1" applyProtection="1">
      <alignment vertical="center" shrinkToFit="1"/>
      <protection locked="0"/>
    </xf>
    <xf numFmtId="0" fontId="10" fillId="33" borderId="77" xfId="0" applyFont="1" applyFill="1" applyBorder="1" applyAlignment="1" applyProtection="1">
      <alignment vertical="center" shrinkToFit="1"/>
      <protection locked="0"/>
    </xf>
    <xf numFmtId="0" fontId="16" fillId="33" borderId="28" xfId="0" applyFont="1" applyFill="1" applyBorder="1" applyAlignment="1">
      <alignment horizontal="center" vertical="center"/>
    </xf>
    <xf numFmtId="0" fontId="16" fillId="33" borderId="15" xfId="0" applyFont="1" applyFill="1" applyBorder="1" applyAlignment="1">
      <alignment horizontal="center" vertical="center"/>
    </xf>
    <xf numFmtId="0" fontId="10" fillId="33" borderId="0" xfId="0" applyFont="1" applyFill="1" applyBorder="1" applyAlignment="1" applyProtection="1">
      <alignment vertical="center" shrinkToFit="1"/>
      <protection locked="0"/>
    </xf>
    <xf numFmtId="0" fontId="10" fillId="33" borderId="17" xfId="0" applyFont="1" applyFill="1" applyBorder="1" applyAlignment="1" applyProtection="1">
      <alignment vertical="center" shrinkToFit="1"/>
      <protection locked="0"/>
    </xf>
    <xf numFmtId="0" fontId="10" fillId="33" borderId="0" xfId="0" applyFont="1" applyFill="1" applyBorder="1" applyAlignment="1">
      <alignment horizontal="center" vertical="top" wrapText="1"/>
    </xf>
    <xf numFmtId="0" fontId="10" fillId="33" borderId="18" xfId="0" applyFont="1" applyFill="1" applyBorder="1" applyAlignment="1">
      <alignment horizontal="center" vertical="top" wrapText="1"/>
    </xf>
    <xf numFmtId="0" fontId="10" fillId="33" borderId="0" xfId="0" applyFont="1" applyFill="1" applyBorder="1" applyAlignment="1" applyProtection="1">
      <alignment horizontal="center" vertical="center" shrinkToFit="1"/>
      <protection locked="0"/>
    </xf>
    <xf numFmtId="0" fontId="10" fillId="33" borderId="17" xfId="0" applyFont="1" applyFill="1" applyBorder="1" applyAlignment="1" applyProtection="1">
      <alignment horizontal="center" vertical="center" shrinkToFit="1"/>
      <protection locked="0"/>
    </xf>
    <xf numFmtId="0" fontId="10" fillId="34" borderId="14" xfId="0" applyFont="1" applyFill="1" applyBorder="1" applyAlignment="1">
      <alignment vertical="top" wrapText="1"/>
    </xf>
    <xf numFmtId="0" fontId="10" fillId="34" borderId="28" xfId="0" applyFont="1" applyFill="1" applyBorder="1" applyAlignment="1">
      <alignment vertical="top" wrapText="1"/>
    </xf>
    <xf numFmtId="0" fontId="10" fillId="34" borderId="77" xfId="0" applyFont="1" applyFill="1" applyBorder="1" applyAlignment="1">
      <alignment vertical="top" wrapText="1"/>
    </xf>
    <xf numFmtId="0" fontId="10" fillId="34" borderId="12" xfId="0" applyFont="1" applyFill="1" applyBorder="1" applyAlignment="1">
      <alignment vertical="top" wrapText="1"/>
    </xf>
    <xf numFmtId="0" fontId="10" fillId="34" borderId="14" xfId="0" applyFont="1" applyFill="1" applyBorder="1" applyAlignment="1">
      <alignment horizontal="left" vertical="top" wrapText="1"/>
    </xf>
    <xf numFmtId="0" fontId="10" fillId="34" borderId="28" xfId="0" applyFont="1" applyFill="1" applyBorder="1" applyAlignment="1">
      <alignment horizontal="left" vertical="top" wrapText="1"/>
    </xf>
    <xf numFmtId="0" fontId="10" fillId="34" borderId="77" xfId="0" applyFont="1" applyFill="1" applyBorder="1" applyAlignment="1">
      <alignment horizontal="left" vertical="top" wrapText="1"/>
    </xf>
    <xf numFmtId="0" fontId="10" fillId="34" borderId="12" xfId="0" applyFont="1" applyFill="1" applyBorder="1" applyAlignment="1">
      <alignment horizontal="left" vertical="top" wrapText="1"/>
    </xf>
    <xf numFmtId="0" fontId="10" fillId="34" borderId="0" xfId="0" applyFont="1" applyFill="1" applyBorder="1" applyAlignment="1">
      <alignment horizontal="left" vertical="top" wrapText="1"/>
    </xf>
    <xf numFmtId="0" fontId="10" fillId="34" borderId="17" xfId="0" applyFont="1" applyFill="1" applyBorder="1" applyAlignment="1">
      <alignment horizontal="left" vertical="top" wrapText="1"/>
    </xf>
    <xf numFmtId="0" fontId="10" fillId="34" borderId="21" xfId="0" applyFont="1" applyFill="1" applyBorder="1" applyAlignment="1">
      <alignment vertical="top" wrapText="1"/>
    </xf>
    <xf numFmtId="0" fontId="10" fillId="34" borderId="22" xfId="0" applyFont="1" applyFill="1" applyBorder="1" applyAlignment="1">
      <alignment vertical="top" wrapText="1"/>
    </xf>
    <xf numFmtId="0" fontId="10" fillId="0" borderId="0" xfId="0" applyFont="1" applyFill="1" applyBorder="1" applyAlignment="1" applyProtection="1">
      <alignment horizontal="center"/>
      <protection locked="0"/>
    </xf>
    <xf numFmtId="0" fontId="10" fillId="0" borderId="30" xfId="0" applyFont="1" applyFill="1" applyBorder="1" applyAlignment="1" applyProtection="1">
      <alignment horizontal="center"/>
      <protection locked="0"/>
    </xf>
    <xf numFmtId="0" fontId="10" fillId="34" borderId="19" xfId="0" applyFont="1" applyFill="1" applyBorder="1" applyAlignment="1">
      <alignment vertical="top" wrapText="1"/>
    </xf>
    <xf numFmtId="0" fontId="15" fillId="0" borderId="28" xfId="0" applyFont="1" applyFill="1" applyBorder="1" applyAlignment="1">
      <alignment horizontal="center" vertical="center" shrinkToFit="1"/>
    </xf>
    <xf numFmtId="0" fontId="11" fillId="34" borderId="21" xfId="0" applyFont="1" applyFill="1" applyBorder="1" applyAlignment="1">
      <alignment vertical="center" shrinkToFit="1"/>
    </xf>
    <xf numFmtId="0" fontId="11" fillId="34" borderId="22" xfId="0" applyFont="1" applyFill="1" applyBorder="1" applyAlignment="1">
      <alignment vertical="center" shrinkToFit="1"/>
    </xf>
    <xf numFmtId="0" fontId="10" fillId="34" borderId="31" xfId="0" applyFont="1" applyFill="1" applyBorder="1" applyAlignment="1">
      <alignment vertical="top" wrapText="1"/>
    </xf>
    <xf numFmtId="0" fontId="10" fillId="34" borderId="20" xfId="0" applyFont="1" applyFill="1" applyBorder="1" applyAlignment="1">
      <alignment vertical="top" wrapText="1"/>
    </xf>
    <xf numFmtId="0" fontId="10" fillId="37" borderId="14" xfId="0" applyFont="1" applyFill="1" applyBorder="1" applyAlignment="1">
      <alignment horizontal="center" vertical="center"/>
    </xf>
    <xf numFmtId="0" fontId="10" fillId="37" borderId="28" xfId="0" applyFont="1" applyFill="1" applyBorder="1" applyAlignment="1">
      <alignment horizontal="center" vertical="center"/>
    </xf>
    <xf numFmtId="0" fontId="10" fillId="37" borderId="77" xfId="0" applyFont="1" applyFill="1" applyBorder="1" applyAlignment="1">
      <alignment horizontal="center" vertical="center"/>
    </xf>
    <xf numFmtId="0" fontId="10" fillId="34" borderId="30" xfId="0" applyFont="1" applyFill="1" applyBorder="1" applyAlignment="1">
      <alignment vertical="top" wrapText="1"/>
    </xf>
    <xf numFmtId="0" fontId="10" fillId="34" borderId="40" xfId="0" applyFont="1" applyFill="1" applyBorder="1" applyAlignment="1">
      <alignment vertical="top" wrapText="1"/>
    </xf>
    <xf numFmtId="0" fontId="11" fillId="33" borderId="48"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49" xfId="0" applyFont="1" applyFill="1" applyBorder="1" applyAlignment="1">
      <alignment horizontal="center" vertical="center"/>
    </xf>
    <xf numFmtId="0" fontId="10" fillId="34" borderId="31" xfId="0" applyFont="1" applyFill="1" applyBorder="1" applyAlignment="1">
      <alignment horizontal="center" vertical="top" wrapText="1"/>
    </xf>
    <xf numFmtId="0" fontId="10" fillId="34" borderId="19" xfId="0" applyFont="1" applyFill="1" applyBorder="1" applyAlignment="1">
      <alignment horizontal="center" vertical="top" wrapText="1"/>
    </xf>
    <xf numFmtId="0" fontId="10" fillId="34" borderId="20"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10" fillId="34" borderId="0"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10" fillId="34" borderId="21" xfId="0" applyFont="1" applyFill="1" applyBorder="1" applyAlignment="1">
      <alignment horizontal="center" vertical="top" wrapText="1"/>
    </xf>
    <xf numFmtId="0" fontId="10" fillId="34" borderId="22" xfId="0" applyFont="1" applyFill="1" applyBorder="1" applyAlignment="1">
      <alignment horizontal="center" vertical="top" wrapText="1"/>
    </xf>
    <xf numFmtId="0" fontId="10" fillId="34" borderId="31"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70" xfId="0" applyFont="1" applyFill="1" applyBorder="1" applyAlignment="1">
      <alignment horizontal="center" vertical="center" shrinkToFit="1"/>
    </xf>
    <xf numFmtId="0" fontId="10" fillId="34" borderId="71" xfId="0" applyFont="1" applyFill="1" applyBorder="1" applyAlignment="1">
      <alignment horizontal="center" vertical="center" shrinkToFit="1"/>
    </xf>
    <xf numFmtId="0" fontId="10" fillId="34" borderId="21" xfId="0" applyFont="1" applyFill="1" applyBorder="1" applyAlignment="1">
      <alignment vertical="center"/>
    </xf>
    <xf numFmtId="0" fontId="10" fillId="34" borderId="22" xfId="0" applyFont="1" applyFill="1" applyBorder="1" applyAlignment="1">
      <alignment vertical="center"/>
    </xf>
    <xf numFmtId="0" fontId="16" fillId="33" borderId="0" xfId="0" applyFont="1" applyFill="1" applyBorder="1" applyAlignment="1">
      <alignment horizontal="center" vertical="center"/>
    </xf>
    <xf numFmtId="0" fontId="16" fillId="33" borderId="18" xfId="0" applyFont="1" applyFill="1" applyBorder="1" applyAlignment="1">
      <alignment horizontal="center" vertical="center"/>
    </xf>
    <xf numFmtId="0" fontId="10" fillId="34" borderId="31" xfId="0" applyFont="1" applyFill="1" applyBorder="1" applyAlignment="1">
      <alignment horizontal="left" vertical="top" wrapText="1"/>
    </xf>
    <xf numFmtId="0" fontId="10" fillId="34" borderId="19" xfId="0" applyFont="1" applyFill="1" applyBorder="1" applyAlignment="1">
      <alignment horizontal="left" vertical="top" wrapText="1"/>
    </xf>
    <xf numFmtId="0" fontId="10" fillId="34" borderId="11" xfId="0" applyFont="1" applyFill="1" applyBorder="1" applyAlignment="1">
      <alignment horizontal="left" vertical="top" wrapText="1"/>
    </xf>
    <xf numFmtId="0" fontId="10" fillId="34" borderId="21" xfId="0" applyFont="1" applyFill="1" applyBorder="1" applyAlignment="1">
      <alignment horizontal="left" vertical="top" wrapText="1"/>
    </xf>
    <xf numFmtId="0" fontId="10" fillId="33" borderId="19" xfId="0" applyFont="1" applyFill="1" applyBorder="1" applyAlignment="1" applyProtection="1">
      <alignment vertical="center" shrinkToFit="1"/>
      <protection locked="0"/>
    </xf>
    <xf numFmtId="0" fontId="10" fillId="33" borderId="20" xfId="0" applyFont="1" applyFill="1" applyBorder="1" applyAlignment="1" applyProtection="1">
      <alignment vertical="center" shrinkToFit="1"/>
      <protection locked="0"/>
    </xf>
    <xf numFmtId="0" fontId="11" fillId="34" borderId="31" xfId="0" applyNumberFormat="1" applyFont="1" applyFill="1" applyBorder="1" applyAlignment="1">
      <alignment horizontal="center"/>
    </xf>
    <xf numFmtId="0" fontId="11" fillId="34" borderId="19" xfId="0" applyNumberFormat="1" applyFont="1" applyFill="1" applyBorder="1" applyAlignment="1">
      <alignment horizontal="center"/>
    </xf>
    <xf numFmtId="0" fontId="11" fillId="34" borderId="20" xfId="0" applyNumberFormat="1" applyFont="1" applyFill="1" applyBorder="1" applyAlignment="1">
      <alignment horizontal="center"/>
    </xf>
    <xf numFmtId="0" fontId="17" fillId="34" borderId="12" xfId="0" applyNumberFormat="1" applyFont="1" applyFill="1" applyBorder="1" applyAlignment="1" applyProtection="1">
      <alignment horizontal="center" vertical="center"/>
      <protection locked="0"/>
    </xf>
    <xf numFmtId="0" fontId="17" fillId="34" borderId="0" xfId="0" applyNumberFormat="1" applyFont="1" applyFill="1" applyBorder="1" applyAlignment="1" applyProtection="1">
      <alignment horizontal="center" vertical="center"/>
      <protection locked="0"/>
    </xf>
    <xf numFmtId="0" fontId="17" fillId="34" borderId="17" xfId="0" applyNumberFormat="1" applyFont="1" applyFill="1" applyBorder="1" applyAlignment="1" applyProtection="1">
      <alignment horizontal="center" vertical="center"/>
      <protection locked="0"/>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11" fillId="0" borderId="129" xfId="0" applyNumberFormat="1" applyFont="1" applyFill="1" applyBorder="1" applyAlignment="1" applyProtection="1">
      <alignment horizontal="center" vertical="center" shrinkToFit="1"/>
      <protection locked="0"/>
    </xf>
    <xf numFmtId="0" fontId="11" fillId="0" borderId="130" xfId="0" applyNumberFormat="1" applyFont="1" applyFill="1" applyBorder="1" applyAlignment="1" applyProtection="1">
      <alignment horizontal="center" vertical="center" shrinkToFit="1"/>
      <protection locked="0"/>
    </xf>
    <xf numFmtId="0" fontId="11" fillId="0" borderId="131" xfId="0" applyNumberFormat="1" applyFont="1" applyFill="1" applyBorder="1" applyAlignment="1" applyProtection="1">
      <alignment horizontal="center" vertical="center" shrinkToFit="1"/>
      <protection locked="0"/>
    </xf>
    <xf numFmtId="0" fontId="10" fillId="34" borderId="34" xfId="0" applyFont="1" applyFill="1" applyBorder="1" applyAlignment="1">
      <alignment vertical="center"/>
    </xf>
    <xf numFmtId="0" fontId="10" fillId="34" borderId="45" xfId="0" applyFont="1" applyFill="1" applyBorder="1" applyAlignment="1">
      <alignment vertical="center"/>
    </xf>
    <xf numFmtId="0" fontId="10" fillId="34" borderId="46" xfId="0" applyFont="1" applyFill="1" applyBorder="1" applyAlignment="1">
      <alignment vertical="center"/>
    </xf>
    <xf numFmtId="0" fontId="16" fillId="33" borderId="12" xfId="0" applyFont="1" applyFill="1" applyBorder="1" applyAlignment="1">
      <alignment horizontal="center" vertical="center"/>
    </xf>
    <xf numFmtId="0" fontId="10" fillId="33" borderId="0"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12" xfId="0" applyFont="1" applyFill="1" applyBorder="1" applyAlignment="1">
      <alignment horizontal="center" vertical="top" wrapText="1"/>
    </xf>
    <xf numFmtId="0" fontId="11" fillId="0" borderId="45" xfId="0" applyFont="1" applyFill="1" applyBorder="1" applyAlignment="1" applyProtection="1">
      <alignment horizontal="center" vertical="center"/>
      <protection locked="0"/>
    </xf>
    <xf numFmtId="0" fontId="10" fillId="34" borderId="31" xfId="0" applyFont="1" applyFill="1" applyBorder="1" applyAlignment="1">
      <alignment horizontal="distributed" vertical="top" shrinkToFit="1"/>
    </xf>
    <xf numFmtId="0" fontId="10" fillId="34" borderId="19" xfId="0" applyFont="1" applyFill="1" applyBorder="1" applyAlignment="1">
      <alignment horizontal="distributed" vertical="top" shrinkToFit="1"/>
    </xf>
    <xf numFmtId="0" fontId="10" fillId="34" borderId="20" xfId="0" applyFont="1" applyFill="1" applyBorder="1" applyAlignment="1">
      <alignment horizontal="distributed" vertical="top" shrinkToFit="1"/>
    </xf>
    <xf numFmtId="0" fontId="10" fillId="34" borderId="12" xfId="0" applyFont="1" applyFill="1" applyBorder="1" applyAlignment="1">
      <alignment horizontal="distributed" vertical="top" shrinkToFit="1"/>
    </xf>
    <xf numFmtId="0" fontId="10" fillId="34" borderId="0" xfId="0" applyFont="1" applyFill="1" applyBorder="1" applyAlignment="1">
      <alignment horizontal="distributed" vertical="top" shrinkToFit="1"/>
    </xf>
    <xf numFmtId="0" fontId="10" fillId="34" borderId="17" xfId="0" applyFont="1" applyFill="1" applyBorder="1" applyAlignment="1">
      <alignment horizontal="distributed" vertical="top" shrinkToFit="1"/>
    </xf>
    <xf numFmtId="0" fontId="10" fillId="33" borderId="37" xfId="0" applyFont="1" applyFill="1" applyBorder="1" applyAlignment="1">
      <alignment horizontal="right" vertical="center"/>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5" fillId="33" borderId="132" xfId="0" applyFont="1" applyFill="1" applyBorder="1" applyAlignment="1">
      <alignment horizontal="center" vertical="center" wrapText="1"/>
    </xf>
    <xf numFmtId="0" fontId="15" fillId="33" borderId="133" xfId="0" applyFont="1" applyFill="1" applyBorder="1" applyAlignment="1">
      <alignment horizontal="center" vertical="center" wrapText="1"/>
    </xf>
    <xf numFmtId="0" fontId="15" fillId="33" borderId="134" xfId="0" applyFont="1" applyFill="1" applyBorder="1" applyAlignment="1">
      <alignment horizontal="center" vertical="center" wrapText="1"/>
    </xf>
    <xf numFmtId="0" fontId="15" fillId="33" borderId="1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136"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21" xfId="0" applyFont="1" applyFill="1" applyBorder="1" applyAlignment="1">
      <alignment vertical="center"/>
    </xf>
    <xf numFmtId="0" fontId="11" fillId="0" borderId="21" xfId="0" applyFont="1" applyFill="1" applyBorder="1" applyAlignment="1" applyProtection="1">
      <alignment vertical="center"/>
      <protection locked="0"/>
    </xf>
    <xf numFmtId="0" fontId="11" fillId="33" borderId="34" xfId="0" applyFont="1" applyFill="1" applyBorder="1" applyAlignment="1">
      <alignment vertical="center"/>
    </xf>
    <xf numFmtId="0" fontId="11" fillId="33" borderId="45" xfId="0" applyFont="1" applyFill="1" applyBorder="1" applyAlignment="1">
      <alignment vertical="center"/>
    </xf>
    <xf numFmtId="0" fontId="11" fillId="33" borderId="46" xfId="0" applyFont="1" applyFill="1" applyBorder="1" applyAlignment="1">
      <alignment vertical="center"/>
    </xf>
    <xf numFmtId="0" fontId="11" fillId="0" borderId="10" xfId="0" applyFont="1" applyFill="1" applyBorder="1" applyAlignment="1" applyProtection="1">
      <alignment vertical="center"/>
      <protection locked="0"/>
    </xf>
    <xf numFmtId="0" fontId="11" fillId="33" borderId="34"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11" fillId="33" borderId="46" xfId="0" applyFont="1" applyFill="1" applyBorder="1" applyAlignment="1" applyProtection="1">
      <alignment horizontal="center" vertical="center"/>
      <protection locked="0"/>
    </xf>
    <xf numFmtId="0" fontId="15" fillId="0" borderId="19" xfId="0" applyFont="1" applyFill="1" applyBorder="1" applyAlignment="1">
      <alignment vertical="center" shrinkToFit="1"/>
    </xf>
    <xf numFmtId="0" fontId="10" fillId="0" borderId="0" xfId="0" applyFont="1" applyFill="1" applyBorder="1" applyAlignment="1">
      <alignment horizontal="right" vertical="center"/>
    </xf>
    <xf numFmtId="0" fontId="11" fillId="33" borderId="30" xfId="0" applyFont="1" applyFill="1" applyBorder="1" applyAlignment="1">
      <alignment vertical="center" shrinkToFit="1"/>
    </xf>
    <xf numFmtId="0" fontId="11" fillId="33" borderId="40" xfId="0" applyFont="1" applyFill="1" applyBorder="1" applyAlignment="1">
      <alignment vertical="center" shrinkToFit="1"/>
    </xf>
    <xf numFmtId="0" fontId="10" fillId="33" borderId="24" xfId="0" applyNumberFormat="1" applyFont="1" applyFill="1" applyBorder="1" applyAlignment="1">
      <alignment horizontal="center" vertical="center" shrinkToFit="1"/>
    </xf>
    <xf numFmtId="0" fontId="10" fillId="33" borderId="30" xfId="0" applyNumberFormat="1" applyFont="1" applyFill="1" applyBorder="1" applyAlignment="1">
      <alignment horizontal="center" vertical="center" shrinkToFit="1"/>
    </xf>
    <xf numFmtId="0" fontId="10" fillId="33" borderId="40" xfId="0" applyNumberFormat="1" applyFont="1" applyFill="1" applyBorder="1" applyAlignment="1">
      <alignment horizontal="center" vertical="center" shrinkToFit="1"/>
    </xf>
    <xf numFmtId="0" fontId="11" fillId="33" borderId="36" xfId="0" applyFont="1" applyFill="1" applyBorder="1" applyAlignment="1">
      <alignment horizontal="center" vertical="center" shrinkToFit="1"/>
    </xf>
    <xf numFmtId="0" fontId="11" fillId="33" borderId="48" xfId="0" applyFont="1" applyFill="1" applyBorder="1" applyAlignment="1">
      <alignment horizontal="center" vertical="center" shrinkToFit="1"/>
    </xf>
    <xf numFmtId="0" fontId="11" fillId="33" borderId="49" xfId="0" applyFont="1" applyFill="1" applyBorder="1" applyAlignment="1">
      <alignment horizontal="center" vertical="center" shrinkToFit="1"/>
    </xf>
    <xf numFmtId="0" fontId="10" fillId="34" borderId="0" xfId="0" applyFont="1" applyFill="1" applyBorder="1" applyAlignment="1">
      <alignment horizontal="left" vertical="center" shrinkToFit="1"/>
    </xf>
    <xf numFmtId="0" fontId="11" fillId="34" borderId="19"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3" borderId="27" xfId="0" applyFont="1" applyFill="1" applyBorder="1" applyAlignment="1">
      <alignment horizontal="center" vertical="center"/>
    </xf>
    <xf numFmtId="0" fontId="10" fillId="33" borderId="14"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10" fillId="33" borderId="77" xfId="0" applyNumberFormat="1" applyFont="1" applyFill="1" applyBorder="1" applyAlignment="1">
      <alignment horizontal="center" vertical="center" shrinkToFit="1"/>
    </xf>
    <xf numFmtId="0" fontId="12" fillId="33" borderId="27" xfId="0" applyFont="1" applyFill="1" applyBorder="1" applyAlignment="1">
      <alignment vertical="center"/>
    </xf>
    <xf numFmtId="0" fontId="12" fillId="33" borderId="28" xfId="0" applyFont="1" applyFill="1" applyBorder="1" applyAlignment="1">
      <alignment vertical="center"/>
    </xf>
    <xf numFmtId="0" fontId="12" fillId="33" borderId="77" xfId="0" applyFont="1" applyFill="1" applyBorder="1" applyAlignment="1">
      <alignment vertical="center"/>
    </xf>
    <xf numFmtId="0" fontId="10" fillId="38" borderId="31" xfId="0" applyFont="1" applyFill="1" applyBorder="1" applyAlignment="1">
      <alignment horizontal="center" vertical="top" wrapText="1"/>
    </xf>
    <xf numFmtId="0" fontId="10" fillId="38" borderId="19" xfId="0" applyFont="1" applyFill="1" applyBorder="1" applyAlignment="1">
      <alignment horizontal="center" vertical="top" wrapText="1"/>
    </xf>
    <xf numFmtId="0" fontId="10" fillId="38" borderId="20" xfId="0" applyFont="1" applyFill="1" applyBorder="1" applyAlignment="1">
      <alignment horizontal="center" vertical="top" wrapText="1"/>
    </xf>
    <xf numFmtId="0" fontId="10" fillId="38" borderId="12" xfId="0" applyFont="1" applyFill="1" applyBorder="1" applyAlignment="1">
      <alignment horizontal="center" vertical="top" wrapText="1"/>
    </xf>
    <xf numFmtId="0" fontId="10" fillId="38" borderId="0" xfId="0" applyFont="1" applyFill="1" applyBorder="1" applyAlignment="1">
      <alignment horizontal="center" vertical="top" wrapText="1"/>
    </xf>
    <xf numFmtId="0" fontId="10" fillId="38" borderId="17" xfId="0" applyFont="1" applyFill="1" applyBorder="1" applyAlignment="1">
      <alignment horizontal="center" vertical="top" wrapText="1"/>
    </xf>
    <xf numFmtId="0" fontId="11" fillId="34" borderId="12" xfId="0" applyFont="1" applyFill="1" applyBorder="1" applyAlignment="1">
      <alignment vertical="top" shrinkToFit="1"/>
    </xf>
    <xf numFmtId="0" fontId="11" fillId="34" borderId="0" xfId="0" applyFont="1" applyFill="1" applyBorder="1" applyAlignment="1">
      <alignment vertical="top" shrinkToFit="1"/>
    </xf>
    <xf numFmtId="0" fontId="11" fillId="34" borderId="17" xfId="0" applyFont="1" applyFill="1" applyBorder="1" applyAlignment="1">
      <alignment vertical="top" shrinkToFit="1"/>
    </xf>
    <xf numFmtId="0" fontId="10" fillId="34" borderId="21" xfId="0" applyFont="1" applyFill="1" applyBorder="1" applyAlignment="1">
      <alignment vertical="center" shrinkToFit="1"/>
    </xf>
    <xf numFmtId="0" fontId="0" fillId="34" borderId="21" xfId="0" applyFont="1" applyFill="1" applyBorder="1" applyAlignment="1">
      <alignment/>
    </xf>
    <xf numFmtId="0" fontId="0" fillId="34" borderId="22" xfId="0" applyFont="1" applyFill="1" applyBorder="1" applyAlignment="1">
      <alignment/>
    </xf>
    <xf numFmtId="0" fontId="11" fillId="33" borderId="12" xfId="0" applyFont="1" applyFill="1" applyBorder="1" applyAlignment="1">
      <alignment vertical="top" shrinkToFit="1"/>
    </xf>
    <xf numFmtId="0" fontId="11" fillId="33" borderId="0" xfId="0" applyFont="1" applyFill="1" applyBorder="1" applyAlignment="1">
      <alignment vertical="top" shrinkToFit="1"/>
    </xf>
    <xf numFmtId="0" fontId="11" fillId="33" borderId="17" xfId="0" applyFont="1" applyFill="1" applyBorder="1" applyAlignment="1">
      <alignment vertical="top" shrinkToFit="1"/>
    </xf>
    <xf numFmtId="0" fontId="11" fillId="34" borderId="0" xfId="0" applyFont="1" applyFill="1" applyBorder="1" applyAlignment="1">
      <alignment horizontal="left" vertical="center"/>
    </xf>
    <xf numFmtId="0" fontId="0" fillId="34" borderId="0" xfId="0" applyFont="1" applyFill="1" applyBorder="1" applyAlignment="1">
      <alignment/>
    </xf>
    <xf numFmtId="0" fontId="0" fillId="34" borderId="17" xfId="0" applyFont="1" applyFill="1" applyBorder="1" applyAlignment="1">
      <alignment/>
    </xf>
    <xf numFmtId="0" fontId="11" fillId="34" borderId="19" xfId="0" applyFont="1" applyFill="1" applyBorder="1" applyAlignment="1" applyProtection="1">
      <alignment vertical="center"/>
      <protection locked="0"/>
    </xf>
    <xf numFmtId="0" fontId="10" fillId="34" borderId="19" xfId="0" applyFont="1" applyFill="1" applyBorder="1" applyAlignment="1">
      <alignment vertical="center"/>
    </xf>
    <xf numFmtId="0" fontId="11" fillId="0" borderId="0"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7" xfId="0" applyFont="1" applyFill="1" applyBorder="1" applyAlignment="1">
      <alignment horizontal="center" vertical="center"/>
    </xf>
    <xf numFmtId="0" fontId="11" fillId="34" borderId="0" xfId="0" applyNumberFormat="1" applyFont="1" applyFill="1" applyBorder="1" applyAlignment="1">
      <alignment horizontal="center" vertical="center" shrinkToFit="1"/>
    </xf>
    <xf numFmtId="0" fontId="11" fillId="33" borderId="0" xfId="0" applyFont="1" applyFill="1" applyBorder="1" applyAlignment="1">
      <alignment horizontal="left" vertical="center"/>
    </xf>
    <xf numFmtId="0" fontId="0" fillId="33" borderId="0" xfId="0" applyFill="1" applyBorder="1" applyAlignment="1">
      <alignment/>
    </xf>
    <xf numFmtId="0" fontId="0" fillId="33" borderId="17" xfId="0" applyFill="1" applyBorder="1" applyAlignment="1">
      <alignment/>
    </xf>
    <xf numFmtId="0" fontId="9" fillId="35" borderId="129" xfId="0" applyFont="1" applyFill="1" applyBorder="1" applyAlignment="1">
      <alignment horizontal="center" vertical="center" shrinkToFit="1"/>
    </xf>
    <xf numFmtId="0" fontId="9" fillId="35" borderId="130" xfId="0" applyFont="1" applyFill="1" applyBorder="1" applyAlignment="1">
      <alignment horizontal="center" vertical="center" shrinkToFit="1"/>
    </xf>
    <xf numFmtId="0" fontId="9" fillId="35" borderId="131" xfId="0" applyFont="1" applyFill="1" applyBorder="1" applyAlignment="1">
      <alignment horizontal="center" vertical="center" shrinkToFit="1"/>
    </xf>
    <xf numFmtId="0" fontId="11" fillId="34" borderId="1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7" xfId="0" applyFont="1" applyFill="1" applyBorder="1" applyAlignment="1">
      <alignment horizontal="center" vertical="center"/>
    </xf>
    <xf numFmtId="0" fontId="11" fillId="33" borderId="0" xfId="0" applyFont="1" applyFill="1" applyBorder="1" applyAlignment="1" applyProtection="1">
      <alignment horizontal="center" vertical="center" shrinkToFit="1"/>
      <protection locked="0"/>
    </xf>
    <xf numFmtId="0" fontId="11" fillId="33" borderId="17" xfId="0" applyFont="1" applyFill="1" applyBorder="1" applyAlignment="1" applyProtection="1">
      <alignment horizontal="center" vertical="center" shrinkToFit="1"/>
      <protection locked="0"/>
    </xf>
    <xf numFmtId="0" fontId="11" fillId="34" borderId="12" xfId="0" applyFont="1" applyFill="1" applyBorder="1" applyAlignment="1">
      <alignment horizontal="left" vertical="center" shrinkToFit="1"/>
    </xf>
    <xf numFmtId="0" fontId="11" fillId="34" borderId="0" xfId="0" applyFont="1" applyFill="1" applyBorder="1" applyAlignment="1">
      <alignment horizontal="left" vertical="center" shrinkToFit="1"/>
    </xf>
    <xf numFmtId="0" fontId="11" fillId="34" borderId="17" xfId="0" applyFont="1" applyFill="1" applyBorder="1" applyAlignment="1">
      <alignment horizontal="left" vertical="center" shrinkToFit="1"/>
    </xf>
    <xf numFmtId="0" fontId="11" fillId="0" borderId="32" xfId="0" applyFont="1" applyFill="1" applyBorder="1" applyAlignment="1" applyProtection="1">
      <alignment vertical="center"/>
      <protection locked="0"/>
    </xf>
    <xf numFmtId="0" fontId="11" fillId="33" borderId="0" xfId="0" applyFont="1" applyFill="1" applyBorder="1" applyAlignment="1" applyProtection="1">
      <alignment shrinkToFit="1"/>
      <protection locked="0"/>
    </xf>
    <xf numFmtId="0" fontId="11" fillId="33" borderId="17" xfId="0" applyFont="1" applyFill="1" applyBorder="1" applyAlignment="1" applyProtection="1">
      <alignment shrinkToFit="1"/>
      <protection locked="0"/>
    </xf>
    <xf numFmtId="0" fontId="11" fillId="34" borderId="21" xfId="0" applyFont="1" applyFill="1" applyBorder="1" applyAlignment="1">
      <alignment vertical="center"/>
    </xf>
    <xf numFmtId="0" fontId="11" fillId="34" borderId="22" xfId="0" applyFont="1" applyFill="1" applyBorder="1" applyAlignment="1">
      <alignment vertical="center"/>
    </xf>
    <xf numFmtId="49" fontId="11" fillId="33" borderId="0" xfId="0" applyNumberFormat="1" applyFont="1" applyFill="1" applyBorder="1" applyAlignment="1">
      <alignment horizontal="left" vertical="center" wrapText="1"/>
    </xf>
    <xf numFmtId="0" fontId="11" fillId="33" borderId="11" xfId="0" applyFont="1" applyFill="1" applyBorder="1" applyAlignment="1">
      <alignment vertical="top" shrinkToFit="1"/>
    </xf>
    <xf numFmtId="0" fontId="11" fillId="33" borderId="21" xfId="0" applyFont="1" applyFill="1" applyBorder="1" applyAlignment="1">
      <alignment vertical="top" shrinkToFit="1"/>
    </xf>
    <xf numFmtId="0" fontId="11" fillId="33" borderId="22" xfId="0" applyFont="1" applyFill="1" applyBorder="1" applyAlignment="1">
      <alignment vertical="top" shrinkToFit="1"/>
    </xf>
    <xf numFmtId="49" fontId="11" fillId="33" borderId="19" xfId="0" applyNumberFormat="1" applyFont="1" applyFill="1" applyBorder="1" applyAlignment="1">
      <alignment horizontal="left" vertical="center" wrapText="1"/>
    </xf>
    <xf numFmtId="0" fontId="0" fillId="33" borderId="19" xfId="0" applyFill="1" applyBorder="1" applyAlignment="1">
      <alignment/>
    </xf>
    <xf numFmtId="0" fontId="0" fillId="33" borderId="20" xfId="0" applyFill="1" applyBorder="1" applyAlignment="1">
      <alignment/>
    </xf>
    <xf numFmtId="0" fontId="11" fillId="34" borderId="31" xfId="0" applyFont="1" applyFill="1" applyBorder="1" applyAlignment="1">
      <alignment horizontal="left" vertical="center" shrinkToFit="1"/>
    </xf>
    <xf numFmtId="0" fontId="11" fillId="34" borderId="19" xfId="0" applyFont="1" applyFill="1" applyBorder="1" applyAlignment="1">
      <alignment horizontal="left" vertical="center" shrinkToFit="1"/>
    </xf>
    <xf numFmtId="0" fontId="11" fillId="34" borderId="20" xfId="0" applyFont="1" applyFill="1" applyBorder="1" applyAlignment="1">
      <alignment horizontal="left" vertical="center" shrinkToFit="1"/>
    </xf>
    <xf numFmtId="49" fontId="11" fillId="33" borderId="12" xfId="0" applyNumberFormat="1" applyFont="1" applyFill="1" applyBorder="1" applyAlignment="1">
      <alignment vertical="top"/>
    </xf>
    <xf numFmtId="49" fontId="11" fillId="33" borderId="0" xfId="0" applyNumberFormat="1" applyFont="1" applyFill="1" applyBorder="1" applyAlignment="1">
      <alignment vertical="top"/>
    </xf>
    <xf numFmtId="49" fontId="11" fillId="33" borderId="17" xfId="0" applyNumberFormat="1" applyFont="1" applyFill="1" applyBorder="1" applyAlignment="1">
      <alignment vertical="top"/>
    </xf>
    <xf numFmtId="0" fontId="10" fillId="33" borderId="0" xfId="0" applyFont="1" applyFill="1" applyBorder="1" applyAlignment="1">
      <alignment horizontal="left" vertical="center" shrinkToFit="1"/>
    </xf>
    <xf numFmtId="49" fontId="11" fillId="34" borderId="19" xfId="0" applyNumberFormat="1" applyFont="1" applyFill="1" applyBorder="1" applyAlignment="1">
      <alignment vertical="top" wrapText="1"/>
    </xf>
    <xf numFmtId="49" fontId="11" fillId="34" borderId="20" xfId="0" applyNumberFormat="1" applyFont="1" applyFill="1" applyBorder="1" applyAlignment="1">
      <alignment vertical="top" wrapText="1"/>
    </xf>
    <xf numFmtId="0" fontId="11" fillId="34" borderId="31" xfId="0" applyNumberFormat="1" applyFont="1" applyFill="1" applyBorder="1" applyAlignment="1">
      <alignment vertical="top" wrapText="1"/>
    </xf>
    <xf numFmtId="0" fontId="11" fillId="34" borderId="19" xfId="0" applyNumberFormat="1" applyFont="1" applyFill="1" applyBorder="1" applyAlignment="1">
      <alignment vertical="top" wrapText="1"/>
    </xf>
    <xf numFmtId="0" fontId="11" fillId="34" borderId="20" xfId="0" applyNumberFormat="1" applyFont="1" applyFill="1" applyBorder="1" applyAlignment="1">
      <alignment vertical="top" wrapText="1"/>
    </xf>
    <xf numFmtId="0" fontId="11" fillId="34" borderId="12" xfId="0" applyNumberFormat="1" applyFont="1" applyFill="1" applyBorder="1" applyAlignment="1">
      <alignment vertical="top" wrapText="1"/>
    </xf>
    <xf numFmtId="0" fontId="11" fillId="34" borderId="0" xfId="0" applyNumberFormat="1" applyFont="1" applyFill="1" applyBorder="1" applyAlignment="1">
      <alignment vertical="top" wrapText="1"/>
    </xf>
    <xf numFmtId="0" fontId="11" fillId="34" borderId="17" xfId="0" applyNumberFormat="1" applyFont="1" applyFill="1" applyBorder="1" applyAlignment="1">
      <alignment vertical="top" wrapText="1"/>
    </xf>
    <xf numFmtId="0" fontId="11" fillId="34" borderId="11" xfId="0" applyNumberFormat="1" applyFont="1" applyFill="1" applyBorder="1" applyAlignment="1">
      <alignment vertical="top" wrapText="1"/>
    </xf>
    <xf numFmtId="0" fontId="11" fillId="34" borderId="21" xfId="0" applyNumberFormat="1" applyFont="1" applyFill="1" applyBorder="1" applyAlignment="1">
      <alignment vertical="top" wrapText="1"/>
    </xf>
    <xf numFmtId="0" fontId="11" fillId="34" borderId="22" xfId="0" applyNumberFormat="1" applyFont="1" applyFill="1" applyBorder="1" applyAlignment="1">
      <alignment vertical="top" wrapText="1"/>
    </xf>
    <xf numFmtId="0" fontId="11" fillId="34" borderId="12" xfId="0" applyFont="1" applyFill="1" applyBorder="1" applyAlignment="1">
      <alignment vertical="top" wrapText="1"/>
    </xf>
    <xf numFmtId="0" fontId="11" fillId="34" borderId="0" xfId="0" applyFont="1" applyFill="1" applyBorder="1" applyAlignment="1">
      <alignment vertical="top" wrapText="1"/>
    </xf>
    <xf numFmtId="0" fontId="11" fillId="34" borderId="17" xfId="0" applyFont="1" applyFill="1" applyBorder="1" applyAlignment="1">
      <alignment vertical="top" wrapText="1"/>
    </xf>
    <xf numFmtId="0" fontId="10" fillId="34" borderId="31"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9" xfId="0" applyFont="1" applyFill="1" applyBorder="1" applyAlignment="1">
      <alignment vertical="center" shrinkToFit="1"/>
    </xf>
    <xf numFmtId="0" fontId="11" fillId="0" borderId="19" xfId="0" applyFont="1" applyFill="1" applyBorder="1" applyAlignment="1" applyProtection="1">
      <alignment horizontal="right" vertical="center"/>
      <protection locked="0"/>
    </xf>
    <xf numFmtId="0" fontId="16" fillId="33" borderId="31"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137" xfId="0" applyFont="1" applyFill="1" applyBorder="1" applyAlignment="1">
      <alignment horizontal="center" vertical="center"/>
    </xf>
    <xf numFmtId="0" fontId="10" fillId="34" borderId="12"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0" xfId="0" applyFont="1" applyFill="1" applyBorder="1" applyAlignment="1">
      <alignment vertical="center" shrinkToFit="1"/>
    </xf>
    <xf numFmtId="0" fontId="11" fillId="0" borderId="0" xfId="0" applyFont="1" applyFill="1" applyBorder="1" applyAlignment="1" applyProtection="1">
      <alignment horizontal="right" vertical="center"/>
      <protection locked="0"/>
    </xf>
    <xf numFmtId="0" fontId="11" fillId="0" borderId="42" xfId="0" applyFont="1" applyFill="1" applyBorder="1" applyAlignment="1" applyProtection="1">
      <alignment horizontal="right" vertical="center"/>
      <protection locked="0"/>
    </xf>
    <xf numFmtId="0" fontId="10" fillId="0" borderId="32"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34" borderId="31"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1" fillId="0" borderId="19" xfId="0" applyFont="1" applyFill="1" applyBorder="1" applyAlignment="1">
      <alignment vertical="center"/>
    </xf>
    <xf numFmtId="0" fontId="11" fillId="34" borderId="21" xfId="0" applyFont="1" applyFill="1" applyBorder="1" applyAlignment="1">
      <alignment horizontal="center" vertical="center" shrinkToFit="1"/>
    </xf>
    <xf numFmtId="0" fontId="11" fillId="0" borderId="21" xfId="0" applyFont="1" applyFill="1" applyBorder="1" applyAlignment="1">
      <alignment/>
    </xf>
    <xf numFmtId="0" fontId="11" fillId="34" borderId="19" xfId="0" applyFont="1" applyFill="1" applyBorder="1" applyAlignment="1">
      <alignment vertical="top" wrapText="1"/>
    </xf>
    <xf numFmtId="0" fontId="11" fillId="34" borderId="20" xfId="0" applyFont="1" applyFill="1" applyBorder="1" applyAlignment="1">
      <alignment vertical="top" wrapText="1"/>
    </xf>
    <xf numFmtId="0" fontId="11" fillId="34" borderId="24" xfId="0" applyNumberFormat="1" applyFont="1" applyFill="1" applyBorder="1" applyAlignment="1">
      <alignment vertical="top" wrapText="1"/>
    </xf>
    <xf numFmtId="0" fontId="11" fillId="34" borderId="30" xfId="0" applyNumberFormat="1" applyFont="1" applyFill="1" applyBorder="1" applyAlignment="1">
      <alignment vertical="top" wrapText="1"/>
    </xf>
    <xf numFmtId="0" fontId="11" fillId="34" borderId="40" xfId="0" applyNumberFormat="1" applyFont="1" applyFill="1" applyBorder="1" applyAlignment="1">
      <alignment vertical="top" wrapText="1"/>
    </xf>
    <xf numFmtId="0" fontId="10" fillId="34" borderId="24" xfId="0" applyFont="1" applyFill="1" applyBorder="1" applyAlignment="1">
      <alignment vertical="top" wrapText="1"/>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30" xfId="0" applyFont="1" applyFill="1" applyBorder="1" applyAlignment="1" applyProtection="1">
      <alignment vertical="center"/>
      <protection locked="0"/>
    </xf>
    <xf numFmtId="0" fontId="10" fillId="0" borderId="40" xfId="0" applyFont="1" applyFill="1" applyBorder="1" applyAlignment="1" applyProtection="1">
      <alignment vertical="center"/>
      <protection locked="0"/>
    </xf>
    <xf numFmtId="0" fontId="11" fillId="34" borderId="24" xfId="0" applyFont="1" applyFill="1" applyBorder="1" applyAlignment="1">
      <alignment vertical="top" wrapText="1"/>
    </xf>
    <xf numFmtId="0" fontId="11" fillId="34" borderId="30" xfId="0" applyFont="1" applyFill="1" applyBorder="1" applyAlignment="1">
      <alignment vertical="top" wrapText="1"/>
    </xf>
    <xf numFmtId="0" fontId="11" fillId="34" borderId="40" xfId="0" applyFont="1" applyFill="1" applyBorder="1" applyAlignment="1">
      <alignment vertical="top" wrapText="1"/>
    </xf>
    <xf numFmtId="0" fontId="10" fillId="0" borderId="42" xfId="0" applyFont="1" applyFill="1" applyBorder="1" applyAlignment="1" applyProtection="1">
      <alignment vertical="center"/>
      <protection locked="0"/>
    </xf>
    <xf numFmtId="0" fontId="10" fillId="0" borderId="47" xfId="0" applyFont="1" applyFill="1" applyBorder="1" applyAlignment="1" applyProtection="1">
      <alignment vertical="center"/>
      <protection locked="0"/>
    </xf>
    <xf numFmtId="180" fontId="10" fillId="0" borderId="0" xfId="0" applyNumberFormat="1" applyFont="1" applyFill="1" applyBorder="1" applyAlignment="1" applyProtection="1">
      <alignment vertical="center"/>
      <protection locked="0"/>
    </xf>
    <xf numFmtId="180" fontId="10" fillId="0" borderId="17" xfId="0" applyNumberFormat="1" applyFont="1" applyFill="1" applyBorder="1" applyAlignment="1" applyProtection="1">
      <alignment vertical="center"/>
      <protection locked="0"/>
    </xf>
    <xf numFmtId="0" fontId="10" fillId="33" borderId="138" xfId="0" applyFont="1" applyFill="1" applyBorder="1" applyAlignment="1">
      <alignment horizontal="right" vertical="center"/>
    </xf>
    <xf numFmtId="0" fontId="10" fillId="33" borderId="31" xfId="0" applyNumberFormat="1" applyFont="1" applyFill="1" applyBorder="1" applyAlignment="1">
      <alignment vertical="top" wrapText="1"/>
    </xf>
    <xf numFmtId="0" fontId="10" fillId="33" borderId="19" xfId="0" applyNumberFormat="1" applyFont="1" applyFill="1" applyBorder="1" applyAlignment="1">
      <alignment vertical="top" wrapText="1"/>
    </xf>
    <xf numFmtId="0" fontId="10" fillId="33" borderId="20" xfId="0" applyNumberFormat="1" applyFont="1" applyFill="1" applyBorder="1" applyAlignment="1">
      <alignment vertical="top" wrapText="1"/>
    </xf>
    <xf numFmtId="0" fontId="10" fillId="33" borderId="12" xfId="0" applyNumberFormat="1" applyFont="1" applyFill="1" applyBorder="1" applyAlignment="1">
      <alignment vertical="top" wrapText="1"/>
    </xf>
    <xf numFmtId="0" fontId="10" fillId="33" borderId="0" xfId="0" applyNumberFormat="1" applyFont="1" applyFill="1" applyBorder="1" applyAlignment="1">
      <alignment vertical="top" wrapText="1"/>
    </xf>
    <xf numFmtId="0" fontId="10" fillId="33" borderId="17" xfId="0" applyNumberFormat="1" applyFont="1" applyFill="1" applyBorder="1" applyAlignment="1">
      <alignment vertical="top" wrapText="1"/>
    </xf>
    <xf numFmtId="0" fontId="11" fillId="33" borderId="31" xfId="0" applyNumberFormat="1" applyFont="1" applyFill="1" applyBorder="1" applyAlignment="1">
      <alignment vertical="center" shrinkToFit="1"/>
    </xf>
    <xf numFmtId="0" fontId="11" fillId="33" borderId="19" xfId="0" applyNumberFormat="1" applyFont="1" applyFill="1" applyBorder="1" applyAlignment="1">
      <alignment vertical="center" shrinkToFit="1"/>
    </xf>
    <xf numFmtId="0" fontId="11" fillId="33" borderId="20" xfId="0" applyNumberFormat="1" applyFont="1" applyFill="1" applyBorder="1" applyAlignment="1">
      <alignment vertical="center" shrinkToFit="1"/>
    </xf>
    <xf numFmtId="0" fontId="11" fillId="0" borderId="73" xfId="0" applyNumberFormat="1" applyFont="1" applyFill="1" applyBorder="1" applyAlignment="1" applyProtection="1">
      <alignment horizontal="center" vertical="center" shrinkToFit="1"/>
      <protection locked="0"/>
    </xf>
    <xf numFmtId="0" fontId="11" fillId="0" borderId="56" xfId="0" applyNumberFormat="1" applyFont="1" applyFill="1" applyBorder="1" applyAlignment="1" applyProtection="1">
      <alignment horizontal="center" vertical="center" shrinkToFit="1"/>
      <protection locked="0"/>
    </xf>
    <xf numFmtId="0" fontId="11" fillId="0" borderId="58" xfId="0" applyNumberFormat="1" applyFont="1" applyFill="1" applyBorder="1" applyAlignment="1" applyProtection="1">
      <alignment horizontal="center" vertical="center" shrinkToFit="1"/>
      <protection locked="0"/>
    </xf>
    <xf numFmtId="0" fontId="10" fillId="34" borderId="31" xfId="0" applyNumberFormat="1" applyFont="1" applyFill="1" applyBorder="1" applyAlignment="1">
      <alignment vertical="top" wrapText="1"/>
    </xf>
    <xf numFmtId="0" fontId="10" fillId="34" borderId="19" xfId="0" applyNumberFormat="1" applyFont="1" applyFill="1" applyBorder="1" applyAlignment="1">
      <alignment vertical="top" wrapText="1"/>
    </xf>
    <xf numFmtId="0" fontId="10" fillId="34" borderId="20" xfId="0" applyNumberFormat="1" applyFont="1" applyFill="1" applyBorder="1" applyAlignment="1">
      <alignment vertical="top" wrapText="1"/>
    </xf>
    <xf numFmtId="0" fontId="10" fillId="34" borderId="12" xfId="0" applyNumberFormat="1" applyFont="1" applyFill="1" applyBorder="1" applyAlignment="1">
      <alignment vertical="top" wrapText="1"/>
    </xf>
    <xf numFmtId="0" fontId="10" fillId="34" borderId="0" xfId="0" applyNumberFormat="1" applyFont="1" applyFill="1" applyBorder="1" applyAlignment="1">
      <alignment vertical="top" wrapText="1"/>
    </xf>
    <xf numFmtId="0" fontId="10" fillId="34" borderId="17" xfId="0" applyNumberFormat="1" applyFont="1" applyFill="1" applyBorder="1" applyAlignment="1">
      <alignment vertical="top" wrapText="1"/>
    </xf>
    <xf numFmtId="0" fontId="10" fillId="0" borderId="0" xfId="0" applyFont="1" applyBorder="1" applyAlignment="1">
      <alignment horizontal="center" vertical="center"/>
    </xf>
    <xf numFmtId="49" fontId="11" fillId="34" borderId="0" xfId="0" applyNumberFormat="1" applyFont="1" applyFill="1" applyBorder="1" applyAlignment="1">
      <alignment horizontal="left" vertical="top" wrapText="1"/>
    </xf>
    <xf numFmtId="49" fontId="11" fillId="34" borderId="17" xfId="0" applyNumberFormat="1" applyFont="1" applyFill="1" applyBorder="1" applyAlignment="1">
      <alignment horizontal="left" vertical="top" wrapText="1"/>
    </xf>
    <xf numFmtId="0" fontId="11" fillId="34" borderId="30" xfId="0" applyFont="1" applyFill="1" applyBorder="1" applyAlignment="1">
      <alignment vertical="center" shrinkToFit="1"/>
    </xf>
    <xf numFmtId="0" fontId="11" fillId="34" borderId="40" xfId="0" applyFont="1" applyFill="1" applyBorder="1" applyAlignment="1">
      <alignment vertical="center" shrinkToFit="1"/>
    </xf>
    <xf numFmtId="0" fontId="10" fillId="34" borderId="31" xfId="0" applyFont="1" applyFill="1" applyBorder="1" applyAlignment="1">
      <alignment vertical="top"/>
    </xf>
    <xf numFmtId="0" fontId="10" fillId="34" borderId="19" xfId="0" applyFont="1" applyFill="1" applyBorder="1" applyAlignment="1">
      <alignment vertical="top"/>
    </xf>
    <xf numFmtId="0" fontId="10" fillId="34" borderId="12" xfId="0" applyFont="1" applyFill="1" applyBorder="1" applyAlignment="1">
      <alignment vertical="top"/>
    </xf>
    <xf numFmtId="0" fontId="10" fillId="34" borderId="0" xfId="0" applyFont="1" applyFill="1" applyBorder="1" applyAlignment="1">
      <alignment vertical="top"/>
    </xf>
    <xf numFmtId="0" fontId="10" fillId="34" borderId="11" xfId="0" applyFont="1" applyFill="1" applyBorder="1" applyAlignment="1">
      <alignment vertical="top"/>
    </xf>
    <xf numFmtId="0" fontId="10" fillId="34" borderId="21" xfId="0" applyFont="1" applyFill="1" applyBorder="1" applyAlignment="1">
      <alignment vertical="top"/>
    </xf>
    <xf numFmtId="0" fontId="10" fillId="34" borderId="11" xfId="0" applyFont="1" applyFill="1" applyBorder="1" applyAlignment="1">
      <alignment vertical="top" wrapText="1"/>
    </xf>
    <xf numFmtId="0" fontId="10" fillId="0" borderId="0" xfId="0" applyFont="1" applyFill="1" applyBorder="1" applyAlignment="1">
      <alignment horizontal="left" vertical="center"/>
    </xf>
    <xf numFmtId="0" fontId="10" fillId="0" borderId="21" xfId="0" applyFont="1" applyFill="1" applyBorder="1" applyAlignment="1" applyProtection="1">
      <alignment horizontal="left" vertical="center"/>
      <protection locked="0"/>
    </xf>
    <xf numFmtId="0" fontId="10" fillId="34" borderId="31" xfId="0" applyFont="1" applyFill="1" applyBorder="1" applyAlignment="1">
      <alignment horizontal="left" vertical="top"/>
    </xf>
    <xf numFmtId="0" fontId="10" fillId="34" borderId="19" xfId="0" applyFont="1" applyFill="1" applyBorder="1" applyAlignment="1">
      <alignment horizontal="left" vertical="top"/>
    </xf>
    <xf numFmtId="0" fontId="10" fillId="34" borderId="20" xfId="0" applyFont="1" applyFill="1" applyBorder="1" applyAlignment="1">
      <alignment horizontal="left" vertical="top"/>
    </xf>
    <xf numFmtId="0" fontId="10" fillId="34" borderId="12" xfId="0" applyFont="1" applyFill="1" applyBorder="1" applyAlignment="1">
      <alignment horizontal="left" vertical="top"/>
    </xf>
    <xf numFmtId="0" fontId="10" fillId="34" borderId="0" xfId="0" applyFont="1" applyFill="1" applyBorder="1" applyAlignment="1">
      <alignment horizontal="left" vertical="top"/>
    </xf>
    <xf numFmtId="0" fontId="10" fillId="34" borderId="17" xfId="0" applyFont="1" applyFill="1" applyBorder="1" applyAlignment="1">
      <alignment horizontal="left" vertical="top"/>
    </xf>
    <xf numFmtId="0" fontId="10" fillId="0" borderId="19" xfId="0" applyFont="1" applyFill="1" applyBorder="1" applyAlignment="1" applyProtection="1">
      <alignment horizontal="left" vertical="center"/>
      <protection locked="0"/>
    </xf>
    <xf numFmtId="0" fontId="10" fillId="34" borderId="45" xfId="0" applyFont="1" applyFill="1" applyBorder="1" applyAlignment="1">
      <alignment vertical="center" shrinkToFit="1"/>
    </xf>
    <xf numFmtId="0" fontId="10" fillId="0" borderId="45" xfId="0" applyFont="1" applyFill="1" applyBorder="1" applyAlignment="1">
      <alignment horizontal="center"/>
    </xf>
    <xf numFmtId="0" fontId="11" fillId="0" borderId="42" xfId="0" applyFont="1" applyFill="1" applyBorder="1" applyAlignment="1" applyProtection="1">
      <alignment horizontal="left" vertical="center" shrinkToFit="1"/>
      <protection locked="0"/>
    </xf>
    <xf numFmtId="0" fontId="11" fillId="0" borderId="21" xfId="0" applyFont="1" applyFill="1" applyBorder="1" applyAlignment="1" applyProtection="1">
      <alignment horizontal="left" vertical="center"/>
      <protection locked="0"/>
    </xf>
    <xf numFmtId="0" fontId="10" fillId="34" borderId="11" xfId="0" applyFont="1" applyFill="1" applyBorder="1" applyAlignment="1">
      <alignment horizontal="left" vertical="top"/>
    </xf>
    <xf numFmtId="0" fontId="10" fillId="34" borderId="21" xfId="0" applyFont="1" applyFill="1" applyBorder="1" applyAlignment="1">
      <alignment horizontal="left" vertical="top"/>
    </xf>
    <xf numFmtId="0" fontId="10" fillId="34" borderId="22" xfId="0" applyFont="1" applyFill="1" applyBorder="1" applyAlignment="1">
      <alignment horizontal="left" vertical="top"/>
    </xf>
    <xf numFmtId="0" fontId="10" fillId="34" borderId="12" xfId="0" applyFont="1" applyFill="1" applyBorder="1" applyAlignment="1">
      <alignment horizontal="distributed" vertical="center"/>
    </xf>
    <xf numFmtId="0" fontId="10" fillId="34" borderId="0" xfId="0" applyFont="1" applyFill="1" applyBorder="1" applyAlignment="1">
      <alignment horizontal="distributed" vertical="center"/>
    </xf>
    <xf numFmtId="0" fontId="10" fillId="34" borderId="17" xfId="0" applyFont="1" applyFill="1" applyBorder="1" applyAlignment="1">
      <alignment horizontal="distributed" vertical="center"/>
    </xf>
    <xf numFmtId="0" fontId="17" fillId="0" borderId="12"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0" fontId="17" fillId="0" borderId="17" xfId="0" applyNumberFormat="1" applyFont="1" applyFill="1" applyBorder="1" applyAlignment="1" applyProtection="1">
      <alignment horizontal="center" vertical="center"/>
      <protection locked="0"/>
    </xf>
    <xf numFmtId="0" fontId="17" fillId="34" borderId="12" xfId="0" applyNumberFormat="1" applyFont="1" applyFill="1" applyBorder="1" applyAlignment="1">
      <alignment horizontal="center" vertical="center"/>
    </xf>
    <xf numFmtId="0" fontId="17" fillId="34" borderId="0" xfId="0" applyNumberFormat="1" applyFont="1" applyFill="1" applyBorder="1" applyAlignment="1">
      <alignment horizontal="center" vertical="center"/>
    </xf>
    <xf numFmtId="0" fontId="17" fillId="34" borderId="17" xfId="0" applyNumberFormat="1" applyFont="1" applyFill="1" applyBorder="1" applyAlignment="1">
      <alignment horizontal="center" vertical="center"/>
    </xf>
    <xf numFmtId="0" fontId="10" fillId="0" borderId="45" xfId="0" applyFont="1" applyFill="1" applyBorder="1" applyAlignment="1" applyProtection="1">
      <alignment vertical="center"/>
      <protection locked="0"/>
    </xf>
    <xf numFmtId="0" fontId="10" fillId="34" borderId="31" xfId="0" applyFont="1" applyFill="1" applyBorder="1" applyAlignment="1">
      <alignment horizontal="center" vertical="top" wrapText="1" shrinkToFit="1"/>
    </xf>
    <xf numFmtId="0" fontId="10" fillId="34" borderId="19" xfId="0" applyFont="1" applyFill="1" applyBorder="1" applyAlignment="1">
      <alignment horizontal="center" vertical="top" wrapText="1" shrinkToFit="1"/>
    </xf>
    <xf numFmtId="0" fontId="10" fillId="34" borderId="20" xfId="0" applyFont="1" applyFill="1" applyBorder="1" applyAlignment="1">
      <alignment horizontal="center" vertical="top" wrapText="1" shrinkToFit="1"/>
    </xf>
    <xf numFmtId="0" fontId="10" fillId="34" borderId="74" xfId="0" applyFont="1" applyFill="1" applyBorder="1" applyAlignment="1">
      <alignment horizontal="center" vertical="top" wrapText="1" shrinkToFit="1"/>
    </xf>
    <xf numFmtId="0" fontId="10" fillId="34" borderId="26" xfId="0" applyFont="1" applyFill="1" applyBorder="1" applyAlignment="1">
      <alignment horizontal="center" vertical="top" wrapText="1" shrinkToFit="1"/>
    </xf>
    <xf numFmtId="0" fontId="10" fillId="34" borderId="75" xfId="0" applyFont="1" applyFill="1" applyBorder="1" applyAlignment="1">
      <alignment horizontal="center" vertical="top" wrapText="1" shrinkToFit="1"/>
    </xf>
    <xf numFmtId="0" fontId="10" fillId="34" borderId="76" xfId="0" applyFont="1" applyFill="1" applyBorder="1" applyAlignment="1">
      <alignment horizontal="distributed" vertical="top" shrinkToFit="1"/>
    </xf>
    <xf numFmtId="0" fontId="10" fillId="34" borderId="65" xfId="0" applyFont="1" applyFill="1" applyBorder="1" applyAlignment="1">
      <alignment horizontal="distributed" vertical="top" shrinkToFit="1"/>
    </xf>
    <xf numFmtId="0" fontId="10" fillId="34" borderId="64" xfId="0" applyFont="1" applyFill="1" applyBorder="1" applyAlignment="1">
      <alignment horizontal="distributed" vertical="top" shrinkToFit="1"/>
    </xf>
    <xf numFmtId="0" fontId="10" fillId="34" borderId="31" xfId="0" applyFont="1" applyFill="1" applyBorder="1" applyAlignment="1">
      <alignment horizontal="distributed" vertical="center"/>
    </xf>
    <xf numFmtId="0" fontId="10" fillId="34" borderId="19" xfId="0" applyFont="1" applyFill="1" applyBorder="1" applyAlignment="1">
      <alignment horizontal="distributed" vertical="center"/>
    </xf>
    <xf numFmtId="0" fontId="10" fillId="34" borderId="20"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21" xfId="0" applyFont="1" applyFill="1" applyBorder="1" applyAlignment="1">
      <alignment horizontal="distributed" vertical="center"/>
    </xf>
    <xf numFmtId="0" fontId="10" fillId="34" borderId="22" xfId="0" applyFont="1" applyFill="1" applyBorder="1" applyAlignment="1">
      <alignment horizontal="distributed" vertical="center"/>
    </xf>
    <xf numFmtId="0" fontId="10" fillId="34" borderId="26" xfId="0" applyFont="1" applyFill="1" applyBorder="1" applyAlignment="1">
      <alignment vertical="top" wrapText="1"/>
    </xf>
    <xf numFmtId="0" fontId="10" fillId="34" borderId="75" xfId="0" applyFont="1" applyFill="1" applyBorder="1" applyAlignment="1">
      <alignment vertical="top" wrapText="1"/>
    </xf>
    <xf numFmtId="0" fontId="11" fillId="34" borderId="34" xfId="0" applyFont="1" applyFill="1" applyBorder="1" applyAlignment="1">
      <alignment vertical="center" shrinkToFit="1"/>
    </xf>
    <xf numFmtId="0" fontId="11" fillId="34" borderId="45" xfId="0" applyFont="1" applyFill="1" applyBorder="1" applyAlignment="1">
      <alignment vertical="center" shrinkToFit="1"/>
    </xf>
    <xf numFmtId="0" fontId="11" fillId="34" borderId="46" xfId="0" applyFont="1" applyFill="1" applyBorder="1" applyAlignment="1">
      <alignment vertical="center" shrinkToFit="1"/>
    </xf>
    <xf numFmtId="0" fontId="10" fillId="0" borderId="45" xfId="0" applyFont="1" applyFill="1" applyBorder="1" applyAlignment="1" applyProtection="1">
      <alignment horizontal="center" vertical="center"/>
      <protection locked="0"/>
    </xf>
    <xf numFmtId="0" fontId="10" fillId="34" borderId="12"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10" fillId="34" borderId="17" xfId="0" applyNumberFormat="1" applyFont="1" applyFill="1" applyBorder="1" applyAlignment="1">
      <alignment horizontal="center" vertical="center"/>
    </xf>
    <xf numFmtId="0" fontId="10" fillId="37" borderId="12"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17" xfId="0" applyFont="1" applyFill="1" applyBorder="1" applyAlignment="1">
      <alignment horizontal="center" vertical="center"/>
    </xf>
    <xf numFmtId="0" fontId="10" fillId="37" borderId="28" xfId="0" applyFont="1" applyFill="1" applyBorder="1" applyAlignment="1" applyProtection="1">
      <alignment horizontal="center" vertical="top" wrapText="1"/>
      <protection locked="0"/>
    </xf>
    <xf numFmtId="0" fontId="10" fillId="37" borderId="77" xfId="0" applyFont="1" applyFill="1" applyBorder="1" applyAlignment="1" applyProtection="1">
      <alignment horizontal="center" vertical="top" wrapText="1"/>
      <protection locked="0"/>
    </xf>
    <xf numFmtId="0" fontId="10" fillId="37" borderId="0" xfId="0" applyFont="1" applyFill="1" applyBorder="1" applyAlignment="1" applyProtection="1">
      <alignment horizontal="center" vertical="top" wrapText="1"/>
      <protection locked="0"/>
    </xf>
    <xf numFmtId="0" fontId="10" fillId="37" borderId="17" xfId="0" applyFont="1" applyFill="1" applyBorder="1" applyAlignment="1" applyProtection="1">
      <alignment horizontal="center" vertical="top" wrapText="1"/>
      <protection locked="0"/>
    </xf>
    <xf numFmtId="0" fontId="11" fillId="37" borderId="13"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0" fillId="37" borderId="31" xfId="0" applyFont="1" applyFill="1" applyBorder="1" applyAlignment="1">
      <alignment horizontal="center" vertical="center"/>
    </xf>
    <xf numFmtId="0" fontId="10" fillId="37" borderId="19" xfId="0" applyFont="1" applyFill="1" applyBorder="1" applyAlignment="1">
      <alignment horizontal="center" vertical="center"/>
    </xf>
    <xf numFmtId="0" fontId="10" fillId="37" borderId="20" xfId="0" applyFont="1" applyFill="1" applyBorder="1" applyAlignment="1">
      <alignment horizontal="center" vertical="center"/>
    </xf>
    <xf numFmtId="0" fontId="10" fillId="37" borderId="24" xfId="0" applyFont="1" applyFill="1" applyBorder="1" applyAlignment="1">
      <alignment horizontal="center" vertical="center"/>
    </xf>
    <xf numFmtId="0" fontId="10" fillId="37" borderId="40" xfId="0" applyFont="1" applyFill="1" applyBorder="1" applyAlignment="1">
      <alignment horizontal="center" vertical="center"/>
    </xf>
    <xf numFmtId="0" fontId="11" fillId="34" borderId="31" xfId="0" applyFont="1" applyFill="1" applyBorder="1" applyAlignment="1">
      <alignment vertical="center" shrinkToFit="1"/>
    </xf>
    <xf numFmtId="0" fontId="11" fillId="34" borderId="19" xfId="0" applyFont="1" applyFill="1" applyBorder="1" applyAlignment="1">
      <alignment vertical="center" shrinkToFit="1"/>
    </xf>
    <xf numFmtId="0" fontId="11" fillId="34" borderId="20" xfId="0" applyFont="1" applyFill="1" applyBorder="1" applyAlignment="1">
      <alignment vertical="center" shrinkToFit="1"/>
    </xf>
    <xf numFmtId="0" fontId="11" fillId="0" borderId="45" xfId="0" applyFont="1" applyFill="1" applyBorder="1" applyAlignment="1">
      <alignment horizontal="center" vertical="center"/>
    </xf>
    <xf numFmtId="0" fontId="10" fillId="33" borderId="31"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20"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17" xfId="0" applyFont="1" applyFill="1" applyBorder="1" applyAlignment="1">
      <alignment horizontal="left" vertical="top" wrapText="1"/>
    </xf>
    <xf numFmtId="0" fontId="10" fillId="33" borderId="14"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4" xfId="0" applyFont="1" applyFill="1" applyBorder="1" applyAlignment="1">
      <alignment horizontal="center" vertical="top" wrapText="1"/>
    </xf>
    <xf numFmtId="0" fontId="10" fillId="33" borderId="30" xfId="0" applyFont="1" applyFill="1" applyBorder="1" applyAlignment="1">
      <alignment horizontal="center" vertical="top" wrapText="1"/>
    </xf>
    <xf numFmtId="0" fontId="10" fillId="33" borderId="25" xfId="0" applyFont="1" applyFill="1" applyBorder="1" applyAlignment="1">
      <alignment horizontal="center" vertical="top" wrapText="1"/>
    </xf>
    <xf numFmtId="0" fontId="10" fillId="0" borderId="0" xfId="0" applyFont="1" applyFill="1" applyBorder="1" applyAlignment="1" applyProtection="1">
      <alignment horizontal="center" vertical="center"/>
      <protection locked="0"/>
    </xf>
    <xf numFmtId="0" fontId="11" fillId="37" borderId="0" xfId="0" applyFont="1" applyFill="1" applyAlignment="1">
      <alignment horizontal="left" vertical="center" wrapText="1"/>
    </xf>
    <xf numFmtId="0" fontId="11" fillId="37" borderId="0" xfId="0" applyFont="1" applyFill="1" applyAlignment="1">
      <alignment horizontal="center" vertical="center" wrapText="1"/>
    </xf>
    <xf numFmtId="0" fontId="17" fillId="0" borderId="0" xfId="0" applyFont="1" applyAlignment="1">
      <alignment horizontal="center"/>
    </xf>
    <xf numFmtId="0" fontId="10" fillId="33" borderId="0" xfId="0" applyFont="1" applyFill="1" applyBorder="1" applyAlignment="1" applyProtection="1">
      <alignment horizontal="left"/>
      <protection locked="0"/>
    </xf>
    <xf numFmtId="0" fontId="10" fillId="33" borderId="17" xfId="0" applyFont="1" applyFill="1" applyBorder="1" applyAlignment="1" applyProtection="1">
      <alignment horizontal="left"/>
      <protection locked="0"/>
    </xf>
    <xf numFmtId="0" fontId="10" fillId="33" borderId="30" xfId="0" applyFont="1" applyFill="1" applyBorder="1" applyAlignment="1" applyProtection="1">
      <alignment horizontal="left"/>
      <protection locked="0"/>
    </xf>
    <xf numFmtId="0" fontId="10" fillId="33" borderId="40" xfId="0" applyFont="1" applyFill="1" applyBorder="1" applyAlignment="1" applyProtection="1">
      <alignment horizontal="left"/>
      <protection locked="0"/>
    </xf>
    <xf numFmtId="49" fontId="11" fillId="35" borderId="0" xfId="0" applyNumberFormat="1" applyFont="1" applyFill="1" applyBorder="1" applyAlignment="1">
      <alignment vertical="top" wrapText="1"/>
    </xf>
    <xf numFmtId="49" fontId="11" fillId="35" borderId="17" xfId="0" applyNumberFormat="1" applyFont="1" applyFill="1" applyBorder="1" applyAlignment="1">
      <alignment vertical="top" wrapText="1"/>
    </xf>
    <xf numFmtId="0" fontId="10" fillId="37" borderId="29" xfId="0" applyFont="1" applyFill="1" applyBorder="1" applyAlignment="1" applyProtection="1">
      <alignment horizontal="center" vertical="center"/>
      <protection locked="0"/>
    </xf>
    <xf numFmtId="0" fontId="10" fillId="37" borderId="0" xfId="0" applyFont="1" applyFill="1" applyBorder="1" applyAlignment="1" applyProtection="1">
      <alignment horizontal="center" vertical="center"/>
      <protection locked="0"/>
    </xf>
    <xf numFmtId="0" fontId="11" fillId="35" borderId="30" xfId="0" applyFont="1" applyFill="1" applyBorder="1" applyAlignment="1">
      <alignment vertical="center" shrinkToFit="1"/>
    </xf>
    <xf numFmtId="0" fontId="11" fillId="35" borderId="40" xfId="0" applyFont="1" applyFill="1" applyBorder="1" applyAlignment="1">
      <alignment vertical="center" shrinkToFit="1"/>
    </xf>
    <xf numFmtId="0" fontId="10" fillId="33" borderId="31" xfId="0" applyFont="1" applyFill="1" applyBorder="1" applyAlignment="1" applyProtection="1">
      <alignment vertical="top" wrapText="1"/>
      <protection locked="0"/>
    </xf>
    <xf numFmtId="0" fontId="10" fillId="33" borderId="19" xfId="0" applyFont="1" applyFill="1" applyBorder="1" applyAlignment="1" applyProtection="1">
      <alignment vertical="top" wrapText="1"/>
      <protection locked="0"/>
    </xf>
    <xf numFmtId="0" fontId="10" fillId="33" borderId="20" xfId="0" applyFont="1" applyFill="1" applyBorder="1" applyAlignment="1" applyProtection="1">
      <alignment vertical="top" wrapText="1"/>
      <protection locked="0"/>
    </xf>
    <xf numFmtId="0" fontId="10" fillId="33" borderId="12" xfId="0" applyFont="1" applyFill="1" applyBorder="1" applyAlignment="1" applyProtection="1">
      <alignment vertical="top" wrapText="1"/>
      <protection locked="0"/>
    </xf>
    <xf numFmtId="0" fontId="10" fillId="33" borderId="0" xfId="0" applyFont="1" applyFill="1" applyBorder="1" applyAlignment="1" applyProtection="1">
      <alignment vertical="top" wrapText="1"/>
      <protection locked="0"/>
    </xf>
    <xf numFmtId="0" fontId="10" fillId="33" borderId="17" xfId="0" applyFont="1" applyFill="1" applyBorder="1" applyAlignment="1" applyProtection="1">
      <alignment vertical="top" wrapText="1"/>
      <protection locked="0"/>
    </xf>
    <xf numFmtId="0" fontId="10" fillId="33" borderId="24" xfId="0" applyFont="1" applyFill="1" applyBorder="1" applyAlignment="1" applyProtection="1">
      <alignment vertical="top" wrapText="1"/>
      <protection locked="0"/>
    </xf>
    <xf numFmtId="0" fontId="10" fillId="33" borderId="30" xfId="0" applyFont="1" applyFill="1" applyBorder="1" applyAlignment="1" applyProtection="1">
      <alignment vertical="top" wrapText="1"/>
      <protection locked="0"/>
    </xf>
    <xf numFmtId="0" fontId="10" fillId="33" borderId="40" xfId="0" applyFont="1" applyFill="1" applyBorder="1" applyAlignment="1" applyProtection="1">
      <alignment vertical="top" wrapText="1"/>
      <protection locked="0"/>
    </xf>
    <xf numFmtId="0" fontId="16" fillId="33" borderId="14" xfId="0" applyFont="1" applyFill="1" applyBorder="1" applyAlignment="1">
      <alignment horizontal="center" vertical="center"/>
    </xf>
    <xf numFmtId="0" fontId="10" fillId="0" borderId="30" xfId="0" applyNumberFormat="1" applyFont="1" applyFill="1" applyBorder="1" applyAlignment="1">
      <alignment horizontal="left"/>
    </xf>
    <xf numFmtId="0" fontId="10" fillId="0" borderId="30" xfId="0" applyNumberFormat="1" applyFont="1" applyFill="1" applyBorder="1" applyAlignment="1">
      <alignment horizontal="right"/>
    </xf>
    <xf numFmtId="0" fontId="10" fillId="37" borderId="14" xfId="0" applyFont="1" applyFill="1" applyBorder="1" applyAlignment="1">
      <alignment horizontal="left" vertical="center"/>
    </xf>
    <xf numFmtId="0" fontId="10" fillId="37" borderId="28" xfId="0" applyFont="1" applyFill="1" applyBorder="1" applyAlignment="1">
      <alignment horizontal="left" vertical="center"/>
    </xf>
    <xf numFmtId="0" fontId="10" fillId="37" borderId="13" xfId="0" applyFont="1" applyFill="1" applyBorder="1" applyAlignment="1" applyProtection="1">
      <alignment horizontal="center" vertical="center"/>
      <protection locked="0"/>
    </xf>
    <xf numFmtId="0" fontId="10" fillId="37" borderId="30"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0" fillId="34" borderId="19" xfId="0" applyFont="1" applyFill="1" applyBorder="1" applyAlignment="1">
      <alignment horizontal="left" shrinkToFit="1"/>
    </xf>
    <xf numFmtId="0" fontId="10" fillId="34" borderId="20" xfId="0" applyFont="1" applyFill="1" applyBorder="1" applyAlignment="1">
      <alignment horizontal="left" shrinkToFit="1"/>
    </xf>
    <xf numFmtId="0" fontId="10" fillId="34" borderId="21" xfId="0" applyFont="1" applyFill="1" applyBorder="1" applyAlignment="1">
      <alignment horizontal="left" vertical="center" shrinkToFit="1"/>
    </xf>
    <xf numFmtId="0" fontId="10" fillId="34" borderId="22" xfId="0" applyFont="1" applyFill="1" applyBorder="1" applyAlignment="1">
      <alignment horizontal="left" vertical="center" shrinkToFit="1"/>
    </xf>
    <xf numFmtId="0" fontId="11" fillId="33" borderId="31" xfId="0" applyNumberFormat="1" applyFont="1" applyFill="1" applyBorder="1" applyAlignment="1">
      <alignment vertical="top" wrapText="1"/>
    </xf>
    <xf numFmtId="0" fontId="11" fillId="33" borderId="19" xfId="0" applyNumberFormat="1" applyFont="1" applyFill="1" applyBorder="1" applyAlignment="1">
      <alignment vertical="top" wrapText="1"/>
    </xf>
    <xf numFmtId="0" fontId="11" fillId="33" borderId="20" xfId="0" applyNumberFormat="1" applyFont="1" applyFill="1" applyBorder="1" applyAlignment="1">
      <alignment vertical="top" wrapText="1"/>
    </xf>
    <xf numFmtId="0" fontId="11" fillId="33" borderId="12"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11" fillId="33" borderId="31" xfId="0" applyFont="1" applyFill="1" applyBorder="1" applyAlignment="1">
      <alignment vertical="top" wrapText="1"/>
    </xf>
    <xf numFmtId="0" fontId="11" fillId="33" borderId="19" xfId="0" applyFont="1" applyFill="1" applyBorder="1" applyAlignment="1">
      <alignment vertical="top" wrapText="1"/>
    </xf>
    <xf numFmtId="0" fontId="11" fillId="33" borderId="20" xfId="0" applyFont="1" applyFill="1" applyBorder="1" applyAlignment="1">
      <alignment vertical="top" wrapText="1"/>
    </xf>
    <xf numFmtId="0" fontId="11" fillId="33" borderId="12" xfId="0" applyFont="1" applyFill="1" applyBorder="1" applyAlignment="1">
      <alignment vertical="top" wrapText="1"/>
    </xf>
    <xf numFmtId="0" fontId="11" fillId="33" borderId="0" xfId="0" applyFont="1" applyFill="1" applyBorder="1" applyAlignment="1">
      <alignment vertical="top" wrapText="1"/>
    </xf>
    <xf numFmtId="0" fontId="11" fillId="33" borderId="17" xfId="0" applyFont="1" applyFill="1" applyBorder="1" applyAlignment="1">
      <alignment vertical="top" wrapText="1"/>
    </xf>
    <xf numFmtId="0" fontId="12" fillId="33" borderId="31"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37"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0" fillId="33" borderId="50" xfId="0" applyFont="1" applyFill="1" applyBorder="1" applyAlignment="1">
      <alignment vertical="center" shrinkToFit="1"/>
    </xf>
    <xf numFmtId="0" fontId="10" fillId="33" borderId="56" xfId="0" applyFont="1" applyFill="1" applyBorder="1" applyAlignment="1">
      <alignment vertical="center" shrinkToFit="1"/>
    </xf>
    <xf numFmtId="49" fontId="11" fillId="33" borderId="12" xfId="0" applyNumberFormat="1" applyFont="1" applyFill="1" applyBorder="1" applyAlignment="1">
      <alignment vertical="top" wrapText="1"/>
    </xf>
    <xf numFmtId="49" fontId="11" fillId="33" borderId="0" xfId="0" applyNumberFormat="1" applyFont="1" applyFill="1" applyBorder="1" applyAlignment="1">
      <alignment vertical="top" wrapText="1"/>
    </xf>
    <xf numFmtId="49" fontId="11" fillId="33" borderId="17" xfId="0" applyNumberFormat="1" applyFont="1" applyFill="1" applyBorder="1" applyAlignment="1">
      <alignment vertical="top" wrapText="1"/>
    </xf>
    <xf numFmtId="0" fontId="11" fillId="33" borderId="24" xfId="0" applyFont="1" applyFill="1" applyBorder="1" applyAlignment="1">
      <alignment vertical="top" wrapText="1"/>
    </xf>
    <xf numFmtId="0" fontId="11" fillId="33" borderId="30" xfId="0" applyFont="1" applyFill="1" applyBorder="1" applyAlignment="1">
      <alignment vertical="top" wrapText="1"/>
    </xf>
    <xf numFmtId="0" fontId="11" fillId="33" borderId="40" xfId="0" applyFont="1" applyFill="1" applyBorder="1" applyAlignment="1">
      <alignment vertical="top" wrapText="1"/>
    </xf>
    <xf numFmtId="0" fontId="10" fillId="33" borderId="21" xfId="0" applyFont="1" applyFill="1" applyBorder="1" applyAlignment="1">
      <alignment vertical="center" shrinkToFit="1"/>
    </xf>
    <xf numFmtId="0" fontId="10" fillId="33" borderId="22" xfId="0" applyFont="1" applyFill="1" applyBorder="1" applyAlignment="1">
      <alignment vertical="center" shrinkToFit="1"/>
    </xf>
    <xf numFmtId="0" fontId="10" fillId="33" borderId="19" xfId="0" applyNumberFormat="1" applyFont="1" applyFill="1" applyBorder="1" applyAlignment="1" applyProtection="1">
      <alignment vertical="center" shrinkToFit="1"/>
      <protection locked="0"/>
    </xf>
    <xf numFmtId="0" fontId="10" fillId="33" borderId="20" xfId="0" applyNumberFormat="1" applyFont="1" applyFill="1" applyBorder="1" applyAlignment="1" applyProtection="1">
      <alignment vertical="center" shrinkToFit="1"/>
      <protection locked="0"/>
    </xf>
    <xf numFmtId="0" fontId="10" fillId="33" borderId="0" xfId="0" applyNumberFormat="1" applyFont="1" applyFill="1" applyBorder="1" applyAlignment="1" applyProtection="1">
      <alignment vertical="center" shrinkToFit="1"/>
      <protection locked="0"/>
    </xf>
    <xf numFmtId="0" fontId="10" fillId="33" borderId="17" xfId="0" applyNumberFormat="1" applyFont="1" applyFill="1" applyBorder="1" applyAlignment="1" applyProtection="1">
      <alignment vertical="center" shrinkToFit="1"/>
      <protection locked="0"/>
    </xf>
    <xf numFmtId="0" fontId="10" fillId="33" borderId="0" xfId="0" applyNumberFormat="1" applyFont="1" applyFill="1" applyBorder="1" applyAlignment="1" applyProtection="1">
      <alignment horizontal="center" vertical="center" shrinkToFit="1"/>
      <protection locked="0"/>
    </xf>
    <xf numFmtId="0" fontId="10" fillId="33" borderId="17" xfId="0" applyNumberFormat="1" applyFont="1" applyFill="1" applyBorder="1" applyAlignment="1" applyProtection="1">
      <alignment horizontal="center" vertical="center" shrinkToFit="1"/>
      <protection locked="0"/>
    </xf>
    <xf numFmtId="0" fontId="10" fillId="33" borderId="0" xfId="0" applyFont="1" applyFill="1" applyBorder="1" applyAlignment="1">
      <alignment horizontal="center" shrinkToFit="1"/>
    </xf>
    <xf numFmtId="0" fontId="10" fillId="33" borderId="17" xfId="0" applyFont="1" applyFill="1" applyBorder="1" applyAlignment="1">
      <alignment horizontal="center" shrinkToFit="1"/>
    </xf>
    <xf numFmtId="0" fontId="11" fillId="33" borderId="11" xfId="0" applyFont="1" applyFill="1" applyBorder="1" applyAlignment="1">
      <alignment vertical="top" wrapText="1"/>
    </xf>
    <xf numFmtId="0" fontId="11" fillId="33" borderId="21" xfId="0" applyFont="1" applyFill="1" applyBorder="1" applyAlignment="1">
      <alignment vertical="top" wrapText="1"/>
    </xf>
    <xf numFmtId="0" fontId="11" fillId="33" borderId="22" xfId="0" applyFont="1" applyFill="1" applyBorder="1" applyAlignment="1">
      <alignment vertical="top" wrapText="1"/>
    </xf>
    <xf numFmtId="0" fontId="10" fillId="33" borderId="31" xfId="0" applyFont="1" applyFill="1" applyBorder="1" applyAlignment="1">
      <alignment vertical="top" wrapText="1"/>
    </xf>
    <xf numFmtId="0" fontId="10" fillId="33" borderId="19" xfId="0" applyFont="1" applyFill="1" applyBorder="1" applyAlignment="1">
      <alignment vertical="top" wrapText="1"/>
    </xf>
    <xf numFmtId="0" fontId="10" fillId="33" borderId="20" xfId="0" applyFont="1" applyFill="1" applyBorder="1" applyAlignment="1">
      <alignment vertical="top" wrapText="1"/>
    </xf>
    <xf numFmtId="0" fontId="10" fillId="33" borderId="12" xfId="0" applyFont="1" applyFill="1" applyBorder="1" applyAlignment="1">
      <alignment vertical="top" wrapText="1"/>
    </xf>
    <xf numFmtId="0" fontId="10" fillId="33" borderId="0" xfId="0" applyFont="1" applyFill="1" applyBorder="1" applyAlignment="1">
      <alignment vertical="top" wrapText="1"/>
    </xf>
    <xf numFmtId="0" fontId="10" fillId="33" borderId="17" xfId="0" applyFont="1" applyFill="1" applyBorder="1" applyAlignment="1">
      <alignment vertical="top" wrapText="1"/>
    </xf>
    <xf numFmtId="0" fontId="11" fillId="33" borderId="31" xfId="0" applyFont="1" applyFill="1" applyBorder="1" applyAlignment="1">
      <alignment vertical="top"/>
    </xf>
    <xf numFmtId="0" fontId="11" fillId="33" borderId="19" xfId="0" applyFont="1" applyFill="1" applyBorder="1" applyAlignment="1">
      <alignment vertical="top"/>
    </xf>
    <xf numFmtId="0" fontId="11" fillId="33" borderId="20" xfId="0" applyFont="1" applyFill="1" applyBorder="1" applyAlignment="1">
      <alignment vertical="top"/>
    </xf>
    <xf numFmtId="0" fontId="11" fillId="33" borderId="12" xfId="0" applyFont="1" applyFill="1" applyBorder="1" applyAlignment="1">
      <alignment vertical="top"/>
    </xf>
    <xf numFmtId="0" fontId="11" fillId="33" borderId="0" xfId="0" applyFont="1" applyFill="1" applyBorder="1" applyAlignment="1">
      <alignment vertical="top"/>
    </xf>
    <xf numFmtId="0" fontId="11" fillId="33" borderId="17" xfId="0" applyFont="1" applyFill="1" applyBorder="1" applyAlignment="1">
      <alignment vertical="top"/>
    </xf>
    <xf numFmtId="0" fontId="10" fillId="33" borderId="11" xfId="0" applyNumberFormat="1" applyFont="1" applyFill="1" applyBorder="1" applyAlignment="1">
      <alignment vertical="top" wrapText="1"/>
    </xf>
    <xf numFmtId="0" fontId="10" fillId="33" borderId="21" xfId="0" applyNumberFormat="1" applyFont="1" applyFill="1" applyBorder="1" applyAlignment="1">
      <alignment vertical="top" wrapText="1"/>
    </xf>
    <xf numFmtId="0" fontId="10" fillId="33" borderId="22" xfId="0" applyNumberFormat="1" applyFont="1" applyFill="1" applyBorder="1" applyAlignment="1">
      <alignment vertical="top" wrapText="1"/>
    </xf>
    <xf numFmtId="0" fontId="10" fillId="33" borderId="30" xfId="0" applyNumberFormat="1" applyFont="1" applyFill="1" applyBorder="1" applyAlignment="1" applyProtection="1">
      <alignment horizontal="center" vertical="center" shrinkToFit="1"/>
      <protection locked="0"/>
    </xf>
    <xf numFmtId="0" fontId="10" fillId="33" borderId="40" xfId="0" applyNumberFormat="1" applyFont="1" applyFill="1" applyBorder="1" applyAlignment="1" applyProtection="1">
      <alignment horizontal="center" vertical="center" shrinkToFit="1"/>
      <protection locked="0"/>
    </xf>
    <xf numFmtId="0" fontId="10" fillId="34" borderId="20" xfId="0" applyFont="1" applyFill="1" applyBorder="1" applyAlignment="1">
      <alignment vertical="top"/>
    </xf>
    <xf numFmtId="0" fontId="10" fillId="34" borderId="17" xfId="0" applyFont="1" applyFill="1" applyBorder="1" applyAlignment="1">
      <alignment vertical="top"/>
    </xf>
    <xf numFmtId="0" fontId="10" fillId="34" borderId="22" xfId="0" applyFont="1" applyFill="1" applyBorder="1" applyAlignment="1">
      <alignment vertical="top"/>
    </xf>
    <xf numFmtId="49" fontId="9" fillId="33" borderId="12" xfId="0" applyNumberFormat="1" applyFont="1" applyFill="1" applyBorder="1" applyAlignment="1">
      <alignment vertical="top" wrapText="1"/>
    </xf>
    <xf numFmtId="49" fontId="9" fillId="33" borderId="0" xfId="0" applyNumberFormat="1" applyFont="1" applyFill="1" applyBorder="1" applyAlignment="1">
      <alignment vertical="top" wrapText="1"/>
    </xf>
    <xf numFmtId="0" fontId="10" fillId="34" borderId="0" xfId="0" applyFont="1" applyFill="1" applyBorder="1" applyAlignment="1">
      <alignment horizontal="center"/>
    </xf>
    <xf numFmtId="0" fontId="10" fillId="34" borderId="17" xfId="0" applyFont="1" applyFill="1" applyBorder="1" applyAlignment="1">
      <alignment horizontal="center"/>
    </xf>
    <xf numFmtId="0" fontId="17" fillId="0" borderId="0" xfId="0" applyFont="1" applyFill="1" applyBorder="1" applyAlignment="1" applyProtection="1">
      <alignment horizontal="left" vertical="center"/>
      <protection locked="0"/>
    </xf>
    <xf numFmtId="49" fontId="9" fillId="33" borderId="17" xfId="0" applyNumberFormat="1" applyFont="1" applyFill="1" applyBorder="1" applyAlignment="1">
      <alignment vertical="top" wrapText="1"/>
    </xf>
    <xf numFmtId="0" fontId="11" fillId="33" borderId="0"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31" xfId="0" applyNumberFormat="1" applyFont="1" applyFill="1" applyBorder="1" applyAlignment="1">
      <alignment horizontal="distributed" vertical="center" wrapText="1"/>
    </xf>
    <xf numFmtId="0" fontId="11" fillId="33" borderId="19" xfId="0" applyNumberFormat="1" applyFont="1" applyFill="1" applyBorder="1" applyAlignment="1">
      <alignment horizontal="distributed" vertical="center" wrapText="1"/>
    </xf>
    <xf numFmtId="0" fontId="11" fillId="33" borderId="20" xfId="0" applyNumberFormat="1" applyFont="1" applyFill="1" applyBorder="1" applyAlignment="1">
      <alignment horizontal="distributed" vertical="center" wrapText="1"/>
    </xf>
    <xf numFmtId="0" fontId="11" fillId="33" borderId="19"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0" fillId="33" borderId="19" xfId="0" applyFont="1" applyFill="1" applyBorder="1" applyAlignment="1" applyProtection="1">
      <alignment horizontal="center" vertical="center" shrinkToFit="1"/>
      <protection locked="0"/>
    </xf>
    <xf numFmtId="0" fontId="10" fillId="33" borderId="20" xfId="0" applyFont="1" applyFill="1" applyBorder="1" applyAlignment="1" applyProtection="1">
      <alignment horizontal="center" vertical="center" shrinkToFit="1"/>
      <protection locked="0"/>
    </xf>
    <xf numFmtId="0" fontId="10" fillId="0" borderId="21" xfId="0" applyFont="1" applyFill="1" applyBorder="1" applyAlignment="1">
      <alignment horizontal="right" vertical="center"/>
    </xf>
    <xf numFmtId="0" fontId="0" fillId="0" borderId="45" xfId="0" applyBorder="1" applyAlignment="1">
      <alignment/>
    </xf>
    <xf numFmtId="0" fontId="0" fillId="0" borderId="46" xfId="0" applyBorder="1" applyAlignment="1">
      <alignment/>
    </xf>
    <xf numFmtId="49" fontId="11" fillId="0" borderId="34" xfId="0" applyNumberFormat="1" applyFont="1" applyFill="1" applyBorder="1" applyAlignment="1" applyProtection="1">
      <alignment horizontal="left" vertical="center"/>
      <protection locked="0"/>
    </xf>
    <xf numFmtId="49" fontId="11" fillId="0" borderId="45" xfId="0" applyNumberFormat="1" applyFont="1" applyFill="1" applyBorder="1" applyAlignment="1" applyProtection="1">
      <alignment horizontal="left" vertical="center"/>
      <protection locked="0"/>
    </xf>
    <xf numFmtId="49" fontId="11" fillId="0" borderId="46" xfId="0" applyNumberFormat="1" applyFont="1" applyFill="1" applyBorder="1" applyAlignment="1" applyProtection="1">
      <alignment horizontal="left" vertical="center"/>
      <protection locked="0"/>
    </xf>
    <xf numFmtId="0" fontId="17" fillId="33" borderId="12" xfId="0" applyNumberFormat="1" applyFont="1" applyFill="1" applyBorder="1" applyAlignment="1">
      <alignment horizontal="center" vertical="center"/>
    </xf>
    <xf numFmtId="0" fontId="17" fillId="33" borderId="0" xfId="0" applyNumberFormat="1" applyFont="1" applyFill="1" applyBorder="1" applyAlignment="1">
      <alignment horizontal="center" vertical="center"/>
    </xf>
    <xf numFmtId="0" fontId="17" fillId="33" borderId="17" xfId="0" applyNumberFormat="1" applyFont="1" applyFill="1" applyBorder="1" applyAlignment="1">
      <alignment horizontal="center" vertical="center"/>
    </xf>
    <xf numFmtId="0" fontId="10" fillId="33" borderId="14" xfId="0" applyNumberFormat="1" applyFont="1" applyFill="1" applyBorder="1" applyAlignment="1">
      <alignment vertical="top" wrapText="1"/>
    </xf>
    <xf numFmtId="0" fontId="10" fillId="33" borderId="28" xfId="0" applyNumberFormat="1" applyFont="1" applyFill="1" applyBorder="1" applyAlignment="1">
      <alignment vertical="top" wrapText="1"/>
    </xf>
    <xf numFmtId="0" fontId="10" fillId="33" borderId="77" xfId="0" applyNumberFormat="1" applyFont="1" applyFill="1" applyBorder="1" applyAlignment="1">
      <alignment vertical="top" wrapText="1"/>
    </xf>
    <xf numFmtId="0" fontId="11" fillId="0" borderId="24" xfId="0" applyNumberFormat="1" applyFont="1" applyFill="1" applyBorder="1" applyAlignment="1" applyProtection="1">
      <alignment horizontal="center" vertical="center" shrinkToFit="1"/>
      <protection locked="0"/>
    </xf>
    <xf numFmtId="0" fontId="11" fillId="0" borderId="30" xfId="0" applyNumberFormat="1" applyFont="1" applyFill="1" applyBorder="1" applyAlignment="1" applyProtection="1">
      <alignment horizontal="center" vertical="center" shrinkToFit="1"/>
      <protection locked="0"/>
    </xf>
    <xf numFmtId="0" fontId="11" fillId="0" borderId="40" xfId="0" applyNumberFormat="1" applyFont="1" applyFill="1" applyBorder="1" applyAlignment="1" applyProtection="1">
      <alignment horizontal="center" vertical="center" shrinkToFit="1"/>
      <protection locked="0"/>
    </xf>
    <xf numFmtId="0" fontId="9" fillId="33" borderId="0" xfId="0" applyNumberFormat="1" applyFont="1" applyFill="1" applyBorder="1" applyAlignment="1">
      <alignment horizontal="center" shrinkToFit="1"/>
    </xf>
    <xf numFmtId="0" fontId="9" fillId="33" borderId="17" xfId="0" applyNumberFormat="1" applyFont="1" applyFill="1" applyBorder="1" applyAlignment="1">
      <alignment horizontal="center" shrinkToFit="1"/>
    </xf>
    <xf numFmtId="0" fontId="11" fillId="33" borderId="31" xfId="0" applyFont="1" applyFill="1" applyBorder="1" applyAlignment="1">
      <alignment vertical="center" shrinkToFit="1"/>
    </xf>
    <xf numFmtId="0" fontId="11" fillId="33" borderId="19" xfId="0" applyFont="1" applyFill="1" applyBorder="1" applyAlignment="1">
      <alignment vertical="center" shrinkToFit="1"/>
    </xf>
    <xf numFmtId="0" fontId="11" fillId="33" borderId="10" xfId="0" applyFont="1" applyFill="1" applyBorder="1" applyAlignment="1" applyProtection="1">
      <alignment vertical="center"/>
      <protection/>
    </xf>
    <xf numFmtId="0" fontId="10" fillId="33" borderId="28" xfId="0" applyFont="1" applyFill="1" applyBorder="1" applyAlignment="1">
      <alignment horizontal="right" vertical="center"/>
    </xf>
    <xf numFmtId="0" fontId="10" fillId="33" borderId="15" xfId="0" applyFont="1" applyFill="1" applyBorder="1" applyAlignment="1">
      <alignment horizontal="right" vertical="center"/>
    </xf>
    <xf numFmtId="0" fontId="11" fillId="33" borderId="3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6" xfId="0" applyFont="1" applyFill="1" applyBorder="1" applyAlignment="1">
      <alignment horizontal="center" vertical="center"/>
    </xf>
    <xf numFmtId="0" fontId="11" fillId="0" borderId="0" xfId="0" applyFont="1" applyBorder="1" applyAlignment="1">
      <alignment vertical="top" wrapText="1" shrinkToFit="1"/>
    </xf>
    <xf numFmtId="0" fontId="11" fillId="0" borderId="17" xfId="0" applyFont="1" applyBorder="1" applyAlignment="1">
      <alignment vertical="top" wrapText="1" shrinkToFit="1"/>
    </xf>
    <xf numFmtId="0" fontId="11" fillId="33" borderId="34" xfId="0" applyFont="1" applyFill="1" applyBorder="1" applyAlignment="1">
      <alignment vertical="center" shrinkToFit="1"/>
    </xf>
    <xf numFmtId="0" fontId="11" fillId="33" borderId="45" xfId="0" applyFont="1" applyFill="1" applyBorder="1" applyAlignment="1">
      <alignment vertical="center" shrinkToFit="1"/>
    </xf>
    <xf numFmtId="0" fontId="11" fillId="33" borderId="21" xfId="0" applyFont="1" applyFill="1" applyBorder="1" applyAlignment="1">
      <alignment horizontal="left" vertical="center" shrinkToFit="1"/>
    </xf>
    <xf numFmtId="0" fontId="11" fillId="33" borderId="22" xfId="0" applyFont="1" applyFill="1" applyBorder="1" applyAlignment="1">
      <alignment horizontal="left" vertical="center" shrinkToFit="1"/>
    </xf>
    <xf numFmtId="0" fontId="9" fillId="33" borderId="0" xfId="0" applyNumberFormat="1" applyFont="1" applyFill="1" applyBorder="1" applyAlignment="1">
      <alignment horizontal="center" vertical="center" shrinkToFit="1"/>
    </xf>
    <xf numFmtId="0" fontId="10" fillId="33" borderId="28" xfId="0" applyNumberFormat="1" applyFont="1" applyFill="1" applyBorder="1" applyAlignment="1" applyProtection="1">
      <alignment vertical="center" shrinkToFit="1"/>
      <protection locked="0"/>
    </xf>
    <xf numFmtId="0" fontId="10" fillId="33" borderId="77" xfId="0" applyNumberFormat="1" applyFont="1" applyFill="1" applyBorder="1" applyAlignment="1" applyProtection="1">
      <alignment vertical="center" shrinkToFit="1"/>
      <protection locked="0"/>
    </xf>
    <xf numFmtId="0" fontId="10" fillId="33" borderId="21" xfId="0" applyNumberFormat="1" applyFont="1" applyFill="1" applyBorder="1" applyAlignment="1" applyProtection="1">
      <alignment vertical="center" shrinkToFit="1"/>
      <protection locked="0"/>
    </xf>
    <xf numFmtId="0" fontId="10" fillId="33" borderId="22" xfId="0" applyNumberFormat="1" applyFont="1" applyFill="1" applyBorder="1" applyAlignment="1" applyProtection="1">
      <alignment vertical="center" shrinkToFit="1"/>
      <protection locked="0"/>
    </xf>
    <xf numFmtId="0" fontId="11" fillId="33" borderId="0" xfId="0" applyFont="1" applyFill="1" applyBorder="1" applyAlignment="1">
      <alignment horizontal="left" vertical="center" shrinkToFit="1"/>
    </xf>
    <xf numFmtId="0" fontId="11" fillId="33" borderId="17" xfId="0" applyFont="1" applyFill="1" applyBorder="1" applyAlignment="1">
      <alignment horizontal="left" vertical="center" shrinkToFit="1"/>
    </xf>
    <xf numFmtId="0" fontId="10" fillId="33" borderId="31" xfId="0" applyFont="1" applyFill="1" applyBorder="1" applyAlignment="1" applyProtection="1">
      <alignment vertical="center" wrapText="1" shrinkToFit="1"/>
      <protection locked="0"/>
    </xf>
    <xf numFmtId="0" fontId="10" fillId="33" borderId="19" xfId="0" applyFont="1" applyFill="1" applyBorder="1" applyAlignment="1" applyProtection="1">
      <alignment vertical="center" wrapText="1" shrinkToFit="1"/>
      <protection locked="0"/>
    </xf>
    <xf numFmtId="0" fontId="10" fillId="33" borderId="20" xfId="0" applyFont="1" applyFill="1" applyBorder="1" applyAlignment="1" applyProtection="1">
      <alignment vertical="center" wrapText="1" shrinkToFit="1"/>
      <protection locked="0"/>
    </xf>
    <xf numFmtId="0" fontId="10" fillId="33" borderId="12" xfId="0" applyFont="1" applyFill="1" applyBorder="1" applyAlignment="1" applyProtection="1">
      <alignment vertical="center" wrapText="1" shrinkToFit="1"/>
      <protection locked="0"/>
    </xf>
    <xf numFmtId="0" fontId="10" fillId="33" borderId="0" xfId="0" applyFont="1" applyFill="1" applyBorder="1" applyAlignment="1" applyProtection="1">
      <alignment vertical="center" wrapText="1" shrinkToFit="1"/>
      <protection locked="0"/>
    </xf>
    <xf numFmtId="0" fontId="10" fillId="33" borderId="17" xfId="0" applyFont="1" applyFill="1" applyBorder="1" applyAlignment="1" applyProtection="1">
      <alignment vertical="center" wrapText="1" shrinkToFit="1"/>
      <protection locked="0"/>
    </xf>
    <xf numFmtId="0" fontId="15" fillId="34" borderId="31" xfId="0" applyFont="1" applyFill="1" applyBorder="1" applyAlignment="1">
      <alignment horizontal="left" vertical="top" wrapText="1"/>
    </xf>
    <xf numFmtId="0" fontId="15" fillId="34" borderId="19" xfId="0" applyFont="1" applyFill="1" applyBorder="1" applyAlignment="1">
      <alignment horizontal="left" vertical="top" wrapText="1"/>
    </xf>
    <xf numFmtId="0" fontId="15" fillId="34" borderId="20" xfId="0" applyFont="1" applyFill="1" applyBorder="1" applyAlignment="1">
      <alignment horizontal="left" vertical="top" wrapText="1"/>
    </xf>
    <xf numFmtId="0" fontId="15" fillId="34" borderId="12" xfId="0" applyFont="1" applyFill="1" applyBorder="1" applyAlignment="1">
      <alignment horizontal="left" vertical="top" wrapText="1"/>
    </xf>
    <xf numFmtId="0" fontId="15" fillId="34" borderId="0" xfId="0" applyFont="1" applyFill="1" applyBorder="1" applyAlignment="1">
      <alignment horizontal="left" vertical="top" wrapText="1"/>
    </xf>
    <xf numFmtId="0" fontId="15" fillId="34" borderId="17" xfId="0" applyFont="1" applyFill="1" applyBorder="1" applyAlignment="1">
      <alignment horizontal="left" vertical="top" wrapText="1"/>
    </xf>
    <xf numFmtId="0" fontId="15" fillId="34" borderId="11" xfId="0" applyFont="1" applyFill="1" applyBorder="1" applyAlignment="1">
      <alignment horizontal="left" vertical="top" wrapText="1"/>
    </xf>
    <xf numFmtId="0" fontId="15" fillId="34" borderId="21" xfId="0" applyFont="1" applyFill="1" applyBorder="1" applyAlignment="1">
      <alignment horizontal="left" vertical="top" wrapText="1"/>
    </xf>
    <xf numFmtId="0" fontId="15" fillId="34" borderId="22" xfId="0" applyFont="1" applyFill="1" applyBorder="1" applyAlignment="1">
      <alignment horizontal="left" vertical="top" wrapText="1"/>
    </xf>
    <xf numFmtId="0" fontId="10" fillId="34" borderId="74" xfId="0" applyFont="1" applyFill="1" applyBorder="1" applyAlignment="1">
      <alignment horizontal="left" vertical="top" wrapText="1"/>
    </xf>
    <xf numFmtId="0" fontId="10" fillId="34" borderId="26" xfId="0" applyFont="1" applyFill="1" applyBorder="1" applyAlignment="1">
      <alignment horizontal="left" vertical="top" wrapText="1"/>
    </xf>
    <xf numFmtId="0" fontId="10" fillId="34" borderId="75" xfId="0" applyFont="1" applyFill="1" applyBorder="1" applyAlignment="1">
      <alignment horizontal="left" vertical="top" wrapText="1"/>
    </xf>
    <xf numFmtId="0" fontId="10" fillId="33" borderId="19" xfId="0" applyFont="1" applyFill="1" applyBorder="1" applyAlignment="1" applyProtection="1">
      <alignment horizontal="distributed" vertical="center"/>
      <protection locked="0"/>
    </xf>
    <xf numFmtId="0" fontId="10" fillId="0" borderId="19" xfId="0" applyFont="1" applyFill="1" applyBorder="1" applyAlignment="1">
      <alignment horizontal="center" vertical="center"/>
    </xf>
    <xf numFmtId="0" fontId="10" fillId="33" borderId="0" xfId="0" applyFont="1" applyFill="1" applyBorder="1" applyAlignment="1" applyProtection="1">
      <alignment/>
      <protection locked="0"/>
    </xf>
    <xf numFmtId="0" fontId="10" fillId="33" borderId="17" xfId="0" applyFont="1" applyFill="1" applyBorder="1" applyAlignment="1" applyProtection="1">
      <alignment/>
      <protection locked="0"/>
    </xf>
    <xf numFmtId="0" fontId="10" fillId="33" borderId="0" xfId="0" applyFont="1" applyFill="1" applyBorder="1" applyAlignment="1" applyProtection="1">
      <alignment horizontal="left" shrinkToFit="1"/>
      <protection locked="0"/>
    </xf>
    <xf numFmtId="0" fontId="10" fillId="33" borderId="17" xfId="0" applyFont="1" applyFill="1" applyBorder="1" applyAlignment="1" applyProtection="1">
      <alignment horizontal="left" shrinkToFit="1"/>
      <protection locked="0"/>
    </xf>
    <xf numFmtId="0" fontId="10" fillId="34" borderId="36" xfId="0" applyFont="1" applyFill="1" applyBorder="1" applyAlignment="1">
      <alignment vertical="center"/>
    </xf>
    <xf numFmtId="0" fontId="10" fillId="34" borderId="48" xfId="0" applyFont="1" applyFill="1" applyBorder="1" applyAlignment="1">
      <alignment vertical="center"/>
    </xf>
    <xf numFmtId="0" fontId="10" fillId="34" borderId="49" xfId="0" applyFont="1" applyFill="1" applyBorder="1" applyAlignment="1">
      <alignment vertical="center"/>
    </xf>
    <xf numFmtId="0" fontId="11" fillId="0" borderId="21"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center" shrinkToFit="1"/>
      <protection locked="0"/>
    </xf>
    <xf numFmtId="0" fontId="11" fillId="34" borderId="0" xfId="0" applyFont="1" applyFill="1" applyBorder="1" applyAlignment="1">
      <alignment horizontal="right" vertical="center" shrinkToFit="1"/>
    </xf>
    <xf numFmtId="0" fontId="10" fillId="0" borderId="48" xfId="0" applyFont="1" applyFill="1" applyBorder="1" applyAlignment="1" applyProtection="1">
      <alignment horizontal="center" vertical="center"/>
      <protection locked="0"/>
    </xf>
    <xf numFmtId="0" fontId="10" fillId="34" borderId="0" xfId="0" applyFont="1" applyFill="1" applyBorder="1" applyAlignment="1">
      <alignment horizontal="right" vertical="center" shrinkToFit="1"/>
    </xf>
    <xf numFmtId="0" fontId="10" fillId="0" borderId="21" xfId="0" applyFont="1" applyFill="1" applyBorder="1" applyAlignment="1" applyProtection="1">
      <alignment horizontal="center" vertical="center"/>
      <protection locked="0"/>
    </xf>
    <xf numFmtId="181" fontId="10" fillId="0" borderId="0" xfId="0" applyNumberFormat="1" applyFont="1" applyFill="1" applyBorder="1" applyAlignment="1">
      <alignment horizontal="center" vertical="top" wrapText="1"/>
    </xf>
    <xf numFmtId="0" fontId="10" fillId="33" borderId="0" xfId="0" applyFont="1" applyFill="1" applyBorder="1" applyAlignment="1" applyProtection="1">
      <alignment horizontal="center" shrinkToFit="1"/>
      <protection locked="0"/>
    </xf>
    <xf numFmtId="0" fontId="10" fillId="33" borderId="17" xfId="0" applyFont="1" applyFill="1" applyBorder="1" applyAlignment="1" applyProtection="1">
      <alignment horizontal="center" shrinkToFit="1"/>
      <protection locked="0"/>
    </xf>
    <xf numFmtId="0" fontId="10" fillId="0" borderId="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0" fillId="0" borderId="19" xfId="0" applyFont="1" applyFill="1" applyBorder="1" applyAlignment="1" applyProtection="1">
      <alignment vertical="top" wrapText="1"/>
      <protection locked="0"/>
    </xf>
    <xf numFmtId="0" fontId="10" fillId="0" borderId="21" xfId="0" applyFont="1" applyFill="1" applyBorder="1" applyAlignment="1" applyProtection="1">
      <alignment vertical="top" wrapText="1"/>
      <protection locked="0"/>
    </xf>
    <xf numFmtId="0" fontId="10" fillId="0" borderId="19" xfId="0" applyFont="1" applyFill="1" applyBorder="1" applyAlignment="1" applyProtection="1">
      <alignment vertical="center" shrinkToFit="1"/>
      <protection locked="0"/>
    </xf>
    <xf numFmtId="0" fontId="11" fillId="33" borderId="19" xfId="0" applyFont="1" applyFill="1" applyBorder="1" applyAlignment="1">
      <alignment vertical="center" wrapText="1"/>
    </xf>
    <xf numFmtId="0" fontId="11" fillId="33" borderId="20" xfId="0" applyFont="1" applyFill="1" applyBorder="1" applyAlignment="1">
      <alignment vertical="center" wrapText="1"/>
    </xf>
    <xf numFmtId="0" fontId="11" fillId="33" borderId="0" xfId="0" applyFont="1" applyFill="1" applyBorder="1" applyAlignment="1">
      <alignment vertical="center" wrapText="1"/>
    </xf>
    <xf numFmtId="0" fontId="11" fillId="33" borderId="17" xfId="0" applyFont="1" applyFill="1" applyBorder="1" applyAlignment="1">
      <alignment vertical="center" wrapText="1"/>
    </xf>
    <xf numFmtId="0" fontId="10" fillId="33" borderId="28" xfId="0" applyFont="1" applyFill="1" applyBorder="1" applyAlignment="1" applyProtection="1">
      <alignment horizontal="center" vertical="center" shrinkToFit="1"/>
      <protection locked="0"/>
    </xf>
    <xf numFmtId="0" fontId="10" fillId="33" borderId="77" xfId="0" applyFont="1" applyFill="1" applyBorder="1" applyAlignment="1" applyProtection="1">
      <alignment horizontal="center" vertical="center" shrinkToFit="1"/>
      <protection locked="0"/>
    </xf>
    <xf numFmtId="49" fontId="9" fillId="33" borderId="11" xfId="0" applyNumberFormat="1" applyFont="1" applyFill="1" applyBorder="1" applyAlignment="1">
      <alignment vertical="top" wrapText="1"/>
    </xf>
    <xf numFmtId="49" fontId="9" fillId="33" borderId="21" xfId="0" applyNumberFormat="1" applyFont="1" applyFill="1" applyBorder="1" applyAlignment="1">
      <alignment vertical="top" wrapText="1"/>
    </xf>
    <xf numFmtId="49" fontId="9" fillId="33" borderId="22" xfId="0" applyNumberFormat="1" applyFont="1" applyFill="1" applyBorder="1" applyAlignment="1">
      <alignment vertical="top" wrapText="1"/>
    </xf>
    <xf numFmtId="0" fontId="10" fillId="0" borderId="19" xfId="0" applyFont="1" applyFill="1" applyBorder="1" applyAlignment="1" applyProtection="1">
      <alignment horizontal="center" vertical="center"/>
      <protection locked="0"/>
    </xf>
    <xf numFmtId="0" fontId="10" fillId="34" borderId="31" xfId="0" applyFont="1" applyFill="1" applyBorder="1" applyAlignment="1">
      <alignment vertical="center"/>
    </xf>
    <xf numFmtId="0" fontId="10" fillId="34" borderId="20" xfId="0" applyFont="1" applyFill="1" applyBorder="1" applyAlignment="1">
      <alignment vertical="center"/>
    </xf>
    <xf numFmtId="0" fontId="10" fillId="0" borderId="19" xfId="0" applyFont="1" applyFill="1" applyBorder="1" applyAlignment="1" applyProtection="1">
      <alignment vertical="top" wrapText="1" shrinkToFit="1"/>
      <protection locked="0"/>
    </xf>
    <xf numFmtId="0" fontId="10" fillId="0" borderId="0" xfId="0" applyFont="1" applyFill="1" applyBorder="1" applyAlignment="1" applyProtection="1">
      <alignment vertical="top" wrapText="1" shrinkToFit="1"/>
      <protection locked="0"/>
    </xf>
    <xf numFmtId="0" fontId="11" fillId="0" borderId="19" xfId="0" applyFont="1" applyFill="1" applyBorder="1" applyAlignment="1" applyProtection="1">
      <alignment horizontal="left" vertical="center" shrinkToFit="1"/>
      <protection locked="0"/>
    </xf>
    <xf numFmtId="0" fontId="10" fillId="0" borderId="19"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33" borderId="14" xfId="0" applyNumberFormat="1" applyFont="1" applyFill="1" applyBorder="1" applyAlignment="1">
      <alignment horizontal="distributed" vertical="center" wrapText="1"/>
    </xf>
    <xf numFmtId="0" fontId="11" fillId="33" borderId="28" xfId="0" applyNumberFormat="1" applyFont="1" applyFill="1" applyBorder="1" applyAlignment="1">
      <alignment horizontal="distributed" vertical="center" wrapText="1"/>
    </xf>
    <xf numFmtId="0" fontId="11" fillId="33" borderId="77" xfId="0" applyNumberFormat="1" applyFont="1" applyFill="1" applyBorder="1" applyAlignment="1">
      <alignment horizontal="distributed" vertical="center" wrapText="1"/>
    </xf>
    <xf numFmtId="0" fontId="11" fillId="33" borderId="11" xfId="0" applyNumberFormat="1" applyFont="1" applyFill="1" applyBorder="1" applyAlignment="1">
      <alignment vertical="top" wrapText="1"/>
    </xf>
    <xf numFmtId="0" fontId="11" fillId="33" borderId="21" xfId="0" applyNumberFormat="1" applyFont="1" applyFill="1" applyBorder="1" applyAlignment="1">
      <alignment vertical="top" wrapText="1"/>
    </xf>
    <xf numFmtId="0" fontId="11" fillId="33" borderId="22" xfId="0" applyNumberFormat="1" applyFont="1" applyFill="1" applyBorder="1" applyAlignment="1">
      <alignment vertical="top" wrapText="1"/>
    </xf>
    <xf numFmtId="0" fontId="12"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3" xfId="0" applyFont="1" applyFill="1" applyBorder="1" applyAlignment="1">
      <alignment horizontal="center" vertical="center"/>
    </xf>
    <xf numFmtId="0" fontId="18" fillId="33" borderId="19" xfId="0" applyNumberFormat="1" applyFont="1" applyFill="1" applyBorder="1" applyAlignment="1">
      <alignment horizontal="center" vertical="center"/>
    </xf>
    <xf numFmtId="0" fontId="18" fillId="33" borderId="20" xfId="0" applyNumberFormat="1" applyFont="1" applyFill="1" applyBorder="1" applyAlignment="1">
      <alignment horizontal="center" vertical="center"/>
    </xf>
    <xf numFmtId="0" fontId="18" fillId="33" borderId="21" xfId="0" applyNumberFormat="1" applyFont="1" applyFill="1" applyBorder="1" applyAlignment="1">
      <alignment horizontal="center" vertical="center"/>
    </xf>
    <xf numFmtId="0" fontId="18" fillId="33" borderId="22" xfId="0" applyNumberFormat="1" applyFont="1" applyFill="1" applyBorder="1" applyAlignment="1">
      <alignment horizontal="center" vertical="center"/>
    </xf>
    <xf numFmtId="0" fontId="12" fillId="33" borderId="12" xfId="0" applyFont="1" applyFill="1" applyBorder="1" applyAlignment="1">
      <alignment horizontal="center" vertical="center"/>
    </xf>
    <xf numFmtId="49" fontId="11" fillId="33" borderId="11" xfId="0" applyNumberFormat="1" applyFont="1" applyFill="1" applyBorder="1" applyAlignment="1">
      <alignment vertical="top" wrapText="1"/>
    </xf>
    <xf numFmtId="49" fontId="11" fillId="33" borderId="21" xfId="0" applyNumberFormat="1" applyFont="1" applyFill="1" applyBorder="1" applyAlignment="1">
      <alignment vertical="top" wrapText="1"/>
    </xf>
    <xf numFmtId="49" fontId="11" fillId="33" borderId="22" xfId="0" applyNumberFormat="1" applyFont="1" applyFill="1" applyBorder="1" applyAlignment="1">
      <alignment vertical="top" wrapText="1"/>
    </xf>
    <xf numFmtId="0" fontId="18" fillId="33" borderId="0" xfId="0" applyNumberFormat="1" applyFont="1" applyFill="1" applyBorder="1" applyAlignment="1">
      <alignment horizontal="center" vertical="center"/>
    </xf>
    <xf numFmtId="0" fontId="9" fillId="33" borderId="31" xfId="0" applyNumberFormat="1" applyFont="1" applyFill="1" applyBorder="1" applyAlignment="1">
      <alignment horizontal="center"/>
    </xf>
    <xf numFmtId="0" fontId="9" fillId="33" borderId="19" xfId="0" applyNumberFormat="1" applyFont="1" applyFill="1" applyBorder="1" applyAlignment="1">
      <alignment horizontal="center"/>
    </xf>
    <xf numFmtId="0" fontId="9" fillId="33" borderId="20" xfId="0" applyNumberFormat="1" applyFont="1" applyFill="1" applyBorder="1" applyAlignment="1">
      <alignment horizontal="center"/>
    </xf>
    <xf numFmtId="0" fontId="9" fillId="33" borderId="12" xfId="0" applyNumberFormat="1" applyFont="1" applyFill="1" applyBorder="1" applyAlignment="1">
      <alignment horizontal="center"/>
    </xf>
    <xf numFmtId="0" fontId="9" fillId="33" borderId="0" xfId="0" applyNumberFormat="1" applyFont="1" applyFill="1" applyBorder="1" applyAlignment="1">
      <alignment horizontal="center"/>
    </xf>
    <xf numFmtId="0" fontId="9" fillId="33" borderId="17" xfId="0" applyNumberFormat="1" applyFont="1" applyFill="1" applyBorder="1" applyAlignment="1">
      <alignment horizontal="center"/>
    </xf>
    <xf numFmtId="0" fontId="9" fillId="33" borderId="11" xfId="0" applyNumberFormat="1" applyFont="1" applyFill="1" applyBorder="1" applyAlignment="1">
      <alignment horizontal="center"/>
    </xf>
    <xf numFmtId="0" fontId="9" fillId="33" borderId="21" xfId="0" applyNumberFormat="1" applyFont="1" applyFill="1" applyBorder="1" applyAlignment="1">
      <alignment horizontal="center"/>
    </xf>
    <xf numFmtId="0" fontId="9" fillId="33" borderId="22" xfId="0" applyNumberFormat="1" applyFont="1" applyFill="1" applyBorder="1" applyAlignment="1">
      <alignment horizontal="center"/>
    </xf>
    <xf numFmtId="0" fontId="18" fillId="33" borderId="30" xfId="0" applyNumberFormat="1" applyFont="1" applyFill="1" applyBorder="1" applyAlignment="1">
      <alignment horizontal="center" vertical="center"/>
    </xf>
    <xf numFmtId="0" fontId="18" fillId="33" borderId="40" xfId="0" applyNumberFormat="1" applyFont="1" applyFill="1" applyBorder="1" applyAlignment="1">
      <alignment horizontal="center" vertical="center"/>
    </xf>
    <xf numFmtId="0" fontId="17" fillId="33" borderId="30" xfId="0" applyNumberFormat="1" applyFont="1" applyFill="1" applyBorder="1" applyAlignment="1">
      <alignment horizontal="center" vertical="center"/>
    </xf>
    <xf numFmtId="0" fontId="17" fillId="33" borderId="40" xfId="0" applyNumberFormat="1" applyFont="1" applyFill="1" applyBorder="1" applyAlignment="1">
      <alignment horizontal="center" vertical="center"/>
    </xf>
    <xf numFmtId="0" fontId="0" fillId="32" borderId="0" xfId="0" applyFill="1" applyAlignment="1" applyProtection="1">
      <alignment horizontal="center" vertical="center"/>
      <protection hidden="1"/>
    </xf>
    <xf numFmtId="0" fontId="0" fillId="32" borderId="0" xfId="0" applyFill="1" applyAlignment="1">
      <alignment horizontal="center"/>
    </xf>
    <xf numFmtId="0" fontId="0" fillId="32" borderId="0" xfId="0" applyFill="1" applyAlignment="1" applyProtection="1">
      <alignment horizontal="right"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vertical="center"/>
      <protection hidden="1"/>
    </xf>
    <xf numFmtId="49" fontId="0" fillId="32"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32" borderId="0" xfId="0" applyNumberFormat="1" applyFill="1" applyAlignment="1" applyProtection="1">
      <alignment horizontal="center" vertical="center"/>
      <protection hidden="1"/>
    </xf>
    <xf numFmtId="49" fontId="0" fillId="32" borderId="0" xfId="0" applyNumberFormat="1" applyFill="1" applyAlignment="1" applyProtection="1">
      <alignment vertical="center"/>
      <protection hidden="1"/>
    </xf>
    <xf numFmtId="0" fontId="0" fillId="32"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xf numFmtId="0" fontId="10" fillId="33" borderId="31" xfId="0" applyNumberFormat="1" applyFont="1" applyFill="1" applyBorder="1" applyAlignment="1">
      <alignment horizontal="center" vertical="top" wrapText="1"/>
    </xf>
    <xf numFmtId="0" fontId="10" fillId="33" borderId="19" xfId="0" applyNumberFormat="1" applyFont="1" applyFill="1" applyBorder="1" applyAlignment="1">
      <alignment horizontal="center" vertical="top" wrapText="1"/>
    </xf>
    <xf numFmtId="0" fontId="10" fillId="33" borderId="20" xfId="0" applyNumberFormat="1" applyFont="1" applyFill="1" applyBorder="1" applyAlignment="1">
      <alignment horizontal="center" vertical="top" wrapText="1"/>
    </xf>
    <xf numFmtId="0" fontId="10" fillId="33" borderId="12" xfId="0" applyNumberFormat="1" applyFont="1" applyFill="1" applyBorder="1" applyAlignment="1">
      <alignment horizontal="center" vertical="top" wrapText="1"/>
    </xf>
    <xf numFmtId="0" fontId="10" fillId="33" borderId="0" xfId="0" applyNumberFormat="1" applyFont="1" applyFill="1" applyBorder="1" applyAlignment="1">
      <alignment horizontal="center" vertical="top" wrapText="1"/>
    </xf>
    <xf numFmtId="0" fontId="10" fillId="33" borderId="17" xfId="0" applyNumberFormat="1" applyFont="1" applyFill="1" applyBorder="1" applyAlignment="1">
      <alignment horizontal="center" vertical="top" wrapText="1"/>
    </xf>
    <xf numFmtId="0" fontId="10" fillId="33" borderId="10" xfId="0" applyNumberFormat="1" applyFont="1" applyFill="1" applyBorder="1" applyAlignment="1">
      <alignment horizontal="center" vertical="center" shrinkToFit="1"/>
    </xf>
    <xf numFmtId="0" fontId="10" fillId="0" borderId="65" xfId="0" applyFont="1" applyFill="1" applyBorder="1" applyAlignment="1" applyProtection="1">
      <alignment horizontal="center" vertical="center"/>
      <protection locked="0"/>
    </xf>
    <xf numFmtId="0" fontId="10" fillId="33" borderId="19" xfId="0" applyNumberFormat="1" applyFont="1" applyFill="1" applyBorder="1" applyAlignment="1" applyProtection="1">
      <alignment horizontal="center" vertical="center" shrinkToFit="1"/>
      <protection locked="0"/>
    </xf>
    <xf numFmtId="0" fontId="10" fillId="33" borderId="20" xfId="0" applyNumberFormat="1" applyFont="1" applyFill="1" applyBorder="1" applyAlignment="1" applyProtection="1">
      <alignment horizontal="center" vertical="center" shrinkToFit="1"/>
      <protection locked="0"/>
    </xf>
    <xf numFmtId="0" fontId="10" fillId="33" borderId="62" xfId="0" applyFont="1" applyFill="1" applyBorder="1" applyAlignment="1">
      <alignment horizontal="center" vertical="center"/>
    </xf>
    <xf numFmtId="0" fontId="10" fillId="33" borderId="38" xfId="0" applyFont="1" applyFill="1" applyBorder="1" applyAlignment="1">
      <alignment horizontal="center" vertical="center"/>
    </xf>
    <xf numFmtId="0" fontId="11" fillId="33" borderId="24"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3" borderId="40"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10" fillId="33" borderId="70" xfId="0" applyFont="1" applyFill="1" applyBorder="1" applyAlignment="1">
      <alignment vertical="top" wrapText="1"/>
    </xf>
    <xf numFmtId="0" fontId="10" fillId="33" borderId="71" xfId="0" applyFont="1" applyFill="1" applyBorder="1" applyAlignment="1">
      <alignment vertical="top" wrapText="1"/>
    </xf>
    <xf numFmtId="0" fontId="10" fillId="33" borderId="26" xfId="0" applyFont="1" applyFill="1" applyBorder="1" applyAlignment="1">
      <alignment vertical="top" wrapText="1"/>
    </xf>
    <xf numFmtId="0" fontId="10" fillId="33" borderId="75" xfId="0" applyFont="1" applyFill="1" applyBorder="1" applyAlignment="1">
      <alignment vertical="top" wrapText="1"/>
    </xf>
    <xf numFmtId="0" fontId="10" fillId="33" borderId="70" xfId="0" applyFont="1" applyFill="1" applyBorder="1" applyAlignment="1">
      <alignment vertical="top" shrinkToFit="1"/>
    </xf>
    <xf numFmtId="0" fontId="10" fillId="33" borderId="71" xfId="0" applyFont="1" applyFill="1" applyBorder="1" applyAlignment="1">
      <alignment vertical="top" shrinkToFit="1"/>
    </xf>
    <xf numFmtId="0" fontId="11" fillId="0" borderId="139" xfId="0" applyNumberFormat="1" applyFont="1" applyFill="1" applyBorder="1" applyAlignment="1" applyProtection="1">
      <alignment horizontal="center" vertical="center" shrinkToFit="1"/>
      <protection locked="0"/>
    </xf>
    <xf numFmtId="0" fontId="10" fillId="33" borderId="65" xfId="0" applyFont="1" applyFill="1" applyBorder="1" applyAlignment="1">
      <alignment vertical="top" shrinkToFit="1"/>
    </xf>
    <xf numFmtId="0" fontId="10" fillId="33" borderId="64" xfId="0" applyFont="1" applyFill="1" applyBorder="1" applyAlignment="1">
      <alignment vertical="top" shrinkToFit="1"/>
    </xf>
    <xf numFmtId="0" fontId="16" fillId="7" borderId="36" xfId="0" applyFont="1" applyFill="1" applyBorder="1" applyAlignment="1" applyProtection="1">
      <alignment horizontal="center" vertical="center" shrinkToFit="1"/>
      <protection locked="0"/>
    </xf>
    <xf numFmtId="0" fontId="16" fillId="7" borderId="48" xfId="0" applyFont="1" applyFill="1" applyBorder="1" applyAlignment="1" applyProtection="1">
      <alignment horizontal="center" vertical="center" shrinkToFit="1"/>
      <protection locked="0"/>
    </xf>
    <xf numFmtId="0" fontId="10" fillId="33" borderId="27" xfId="0" applyNumberFormat="1" applyFont="1" applyFill="1" applyBorder="1" applyAlignment="1">
      <alignment horizontal="center" vertical="center" wrapText="1" shrinkToFit="1"/>
    </xf>
    <xf numFmtId="0" fontId="10" fillId="33" borderId="140" xfId="0" applyNumberFormat="1" applyFont="1" applyFill="1" applyBorder="1" applyAlignment="1">
      <alignment horizontal="center" vertical="center" shrinkToFit="1"/>
    </xf>
    <xf numFmtId="0" fontId="10" fillId="33" borderId="21" xfId="0" applyNumberFormat="1" applyFont="1" applyFill="1" applyBorder="1" applyAlignment="1">
      <alignment horizontal="center" vertical="center" shrinkToFit="1"/>
    </xf>
    <xf numFmtId="0" fontId="10" fillId="33" borderId="22" xfId="0" applyNumberFormat="1" applyFont="1" applyFill="1" applyBorder="1" applyAlignment="1">
      <alignment horizontal="center" vertical="center" shrinkToFit="1"/>
    </xf>
    <xf numFmtId="0" fontId="12" fillId="33" borderId="12" xfId="0" applyFont="1" applyFill="1" applyBorder="1" applyAlignment="1">
      <alignment vertical="top" wrapText="1"/>
    </xf>
    <xf numFmtId="0" fontId="12" fillId="33" borderId="0" xfId="0" applyFont="1" applyFill="1" applyBorder="1" applyAlignment="1">
      <alignment vertical="top" wrapText="1"/>
    </xf>
    <xf numFmtId="0" fontId="10" fillId="33" borderId="12"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66"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0" fillId="33" borderId="76"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74" xfId="0" applyFont="1" applyFill="1" applyBorder="1" applyAlignment="1">
      <alignment horizontal="center" vertical="center"/>
    </xf>
    <xf numFmtId="0" fontId="10" fillId="33" borderId="26" xfId="0" applyFont="1" applyFill="1" applyBorder="1" applyAlignment="1">
      <alignment horizontal="center" vertical="center"/>
    </xf>
    <xf numFmtId="0" fontId="10" fillId="0" borderId="26"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1" fillId="33" borderId="133"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59" xfId="0" applyFont="1" applyFill="1" applyBorder="1" applyAlignment="1">
      <alignment horizontal="center" vertical="center"/>
    </xf>
    <xf numFmtId="0" fontId="10" fillId="0" borderId="30" xfId="0" applyFont="1" applyFill="1" applyBorder="1" applyAlignment="1">
      <alignment vertical="center"/>
    </xf>
    <xf numFmtId="0" fontId="10" fillId="0" borderId="0" xfId="0" applyFont="1" applyFill="1" applyBorder="1" applyAlignment="1">
      <alignment vertical="center"/>
    </xf>
    <xf numFmtId="0" fontId="10" fillId="33" borderId="19" xfId="0" applyFont="1" applyFill="1" applyBorder="1" applyAlignment="1">
      <alignment horizontal="center" vertical="center"/>
    </xf>
    <xf numFmtId="0" fontId="10" fillId="33" borderId="12" xfId="0" applyFont="1" applyFill="1" applyBorder="1" applyAlignment="1">
      <alignment horizontal="center" vertical="center" shrinkToFit="1"/>
    </xf>
    <xf numFmtId="0" fontId="12" fillId="33" borderId="20" xfId="0" applyFont="1" applyFill="1" applyBorder="1" applyAlignment="1">
      <alignment horizontal="center" vertical="center"/>
    </xf>
    <xf numFmtId="0" fontId="12" fillId="33" borderId="17" xfId="0" applyFont="1" applyFill="1" applyBorder="1" applyAlignment="1">
      <alignment horizontal="center" vertical="center"/>
    </xf>
    <xf numFmtId="0" fontId="10" fillId="33" borderId="141" xfId="0" applyFont="1" applyFill="1" applyBorder="1" applyAlignment="1">
      <alignment horizontal="center" vertical="center" shrinkToFit="1"/>
    </xf>
    <xf numFmtId="0" fontId="10" fillId="33" borderId="45" xfId="0" applyFont="1" applyFill="1" applyBorder="1" applyAlignment="1">
      <alignment horizontal="center" vertical="center"/>
    </xf>
    <xf numFmtId="0" fontId="10" fillId="33" borderId="142" xfId="0" applyNumberFormat="1" applyFont="1" applyFill="1" applyBorder="1" applyAlignment="1">
      <alignment horizontal="center" vertical="center"/>
    </xf>
    <xf numFmtId="0" fontId="10" fillId="33" borderId="89" xfId="0" applyNumberFormat="1" applyFont="1" applyFill="1" applyBorder="1" applyAlignment="1">
      <alignment horizontal="center" vertical="center"/>
    </xf>
    <xf numFmtId="0" fontId="10" fillId="33" borderId="90" xfId="0" applyNumberFormat="1" applyFont="1" applyFill="1" applyBorder="1" applyAlignment="1">
      <alignment horizontal="center" vertical="center"/>
    </xf>
    <xf numFmtId="0" fontId="10" fillId="33" borderId="143"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0" fontId="16" fillId="0" borderId="14"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0" fillId="33" borderId="27"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30" xfId="0" applyNumberFormat="1" applyFont="1" applyFill="1" applyBorder="1" applyAlignment="1">
      <alignment horizontal="center" vertical="center"/>
    </xf>
    <xf numFmtId="0" fontId="10" fillId="33" borderId="144" xfId="0" applyNumberFormat="1" applyFont="1" applyFill="1" applyBorder="1" applyAlignment="1">
      <alignment horizontal="center" vertical="center"/>
    </xf>
    <xf numFmtId="0" fontId="10" fillId="33" borderId="145" xfId="0" applyNumberFormat="1" applyFont="1" applyFill="1" applyBorder="1" applyAlignment="1">
      <alignment horizontal="center" vertical="center"/>
    </xf>
    <xf numFmtId="0" fontId="10" fillId="33" borderId="146" xfId="0" applyNumberFormat="1" applyFont="1" applyFill="1" applyBorder="1" applyAlignment="1">
      <alignment horizontal="center" vertical="center"/>
    </xf>
    <xf numFmtId="0" fontId="10" fillId="33" borderId="140"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6" fillId="0" borderId="77"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0" fontId="12" fillId="0" borderId="45" xfId="0" applyFont="1" applyBorder="1" applyAlignment="1">
      <alignment horizontal="center"/>
    </xf>
    <xf numFmtId="0" fontId="11" fillId="33" borderId="24" xfId="0" applyFont="1" applyFill="1" applyBorder="1" applyAlignment="1">
      <alignment horizontal="center" vertical="center"/>
    </xf>
    <xf numFmtId="0" fontId="11" fillId="33" borderId="40" xfId="0" applyFont="1" applyFill="1" applyBorder="1" applyAlignment="1">
      <alignment horizontal="center" vertical="center"/>
    </xf>
    <xf numFmtId="0" fontId="10" fillId="0" borderId="38" xfId="0" applyFont="1" applyFill="1" applyBorder="1" applyAlignment="1" applyProtection="1">
      <alignment horizontal="left" vertical="center" shrinkToFit="1"/>
      <protection locked="0"/>
    </xf>
    <xf numFmtId="0" fontId="11" fillId="33" borderId="45"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20" xfId="0" applyFont="1" applyFill="1" applyBorder="1" applyAlignment="1">
      <alignment horizontal="center" vertical="center"/>
    </xf>
    <xf numFmtId="0" fontId="10" fillId="33" borderId="70" xfId="0" applyFont="1" applyFill="1" applyBorder="1" applyAlignment="1">
      <alignment horizontal="left" vertical="center" shrinkToFit="1"/>
    </xf>
    <xf numFmtId="0" fontId="10" fillId="0" borderId="70" xfId="0" applyFont="1" applyFill="1" applyBorder="1" applyAlignment="1" applyProtection="1">
      <alignment horizontal="center" vertical="center"/>
      <protection locked="0"/>
    </xf>
    <xf numFmtId="0" fontId="10" fillId="33" borderId="0" xfId="0" applyNumberFormat="1" applyFont="1" applyFill="1" applyBorder="1" applyAlignment="1">
      <alignment horizontal="center" vertical="top" shrinkToFit="1"/>
    </xf>
    <xf numFmtId="0" fontId="10" fillId="33" borderId="17" xfId="0" applyNumberFormat="1" applyFont="1" applyFill="1" applyBorder="1" applyAlignment="1">
      <alignment horizontal="center" vertical="top" shrinkToFit="1"/>
    </xf>
    <xf numFmtId="0" fontId="11" fillId="33" borderId="3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top" shrinkToFit="1"/>
    </xf>
    <xf numFmtId="0" fontId="10" fillId="33" borderId="22" xfId="0" applyNumberFormat="1" applyFont="1" applyFill="1" applyBorder="1" applyAlignment="1">
      <alignment horizontal="center" vertical="top" shrinkToFit="1"/>
    </xf>
    <xf numFmtId="0" fontId="11" fillId="33" borderId="31" xfId="0" applyNumberFormat="1" applyFont="1" applyFill="1" applyBorder="1" applyAlignment="1">
      <alignment horizontal="center" vertical="center"/>
    </xf>
    <xf numFmtId="0" fontId="11" fillId="33" borderId="20" xfId="0" applyNumberFormat="1" applyFont="1" applyFill="1" applyBorder="1" applyAlignment="1">
      <alignment horizontal="center" vertical="center"/>
    </xf>
    <xf numFmtId="0" fontId="11" fillId="33" borderId="34" xfId="0" applyNumberFormat="1"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31" xfId="0" applyFont="1" applyFill="1" applyBorder="1" applyAlignment="1">
      <alignment vertical="center" wrapText="1"/>
    </xf>
    <xf numFmtId="0" fontId="11" fillId="33" borderId="12" xfId="0" applyFont="1" applyFill="1" applyBorder="1" applyAlignment="1">
      <alignment vertical="center" wrapText="1"/>
    </xf>
    <xf numFmtId="0" fontId="11" fillId="33" borderId="1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1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0" borderId="19" xfId="0" applyFont="1" applyFill="1" applyBorder="1" applyAlignment="1" applyProtection="1">
      <alignment vertical="center"/>
      <protection locked="0"/>
    </xf>
    <xf numFmtId="0" fontId="11" fillId="0" borderId="21" xfId="0" applyFont="1" applyFill="1" applyBorder="1" applyAlignment="1" applyProtection="1">
      <alignment horizontal="center" vertical="center"/>
      <protection locked="0"/>
    </xf>
    <xf numFmtId="0" fontId="11" fillId="33" borderId="0" xfId="0" applyFont="1" applyFill="1" applyBorder="1" applyAlignment="1">
      <alignment vertical="center" shrinkToFit="1"/>
    </xf>
    <xf numFmtId="0" fontId="11" fillId="33" borderId="17" xfId="0" applyFont="1" applyFill="1" applyBorder="1" applyAlignment="1">
      <alignment vertical="center" shrinkToFit="1"/>
    </xf>
    <xf numFmtId="0" fontId="11" fillId="33" borderId="0" xfId="0" applyFont="1" applyFill="1" applyBorder="1" applyAlignment="1">
      <alignment vertical="center"/>
    </xf>
    <xf numFmtId="0" fontId="10" fillId="0" borderId="17" xfId="0" applyFont="1" applyFill="1" applyBorder="1" applyAlignment="1" applyProtection="1">
      <alignment vertical="center" shrinkToFit="1"/>
      <protection locked="0"/>
    </xf>
    <xf numFmtId="0" fontId="11" fillId="33" borderId="31" xfId="0" applyFont="1" applyFill="1" applyBorder="1" applyAlignment="1">
      <alignment horizontal="center" vertical="top" wrapText="1"/>
    </xf>
    <xf numFmtId="0" fontId="11" fillId="33" borderId="19" xfId="0" applyFont="1" applyFill="1" applyBorder="1" applyAlignment="1">
      <alignment horizontal="center" vertical="top" wrapText="1"/>
    </xf>
    <xf numFmtId="0" fontId="11" fillId="33" borderId="20"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1" fillId="33" borderId="17" xfId="0" applyFont="1" applyFill="1" applyBorder="1" applyAlignment="1">
      <alignment horizontal="center" vertical="top" wrapText="1"/>
    </xf>
    <xf numFmtId="0" fontId="10" fillId="33" borderId="59" xfId="0" applyFont="1" applyFill="1" applyBorder="1" applyAlignment="1">
      <alignment horizontal="right" vertical="center"/>
    </xf>
    <xf numFmtId="0" fontId="11" fillId="33" borderId="17" xfId="0" applyFont="1" applyFill="1" applyBorder="1" applyAlignment="1">
      <alignment vertical="center"/>
    </xf>
    <xf numFmtId="0" fontId="10" fillId="0" borderId="19" xfId="0" applyNumberFormat="1" applyFont="1" applyFill="1" applyBorder="1" applyAlignment="1" applyProtection="1">
      <alignment vertical="center" shrinkToFit="1"/>
      <protection locked="0"/>
    </xf>
    <xf numFmtId="0" fontId="10" fillId="0" borderId="20" xfId="0" applyNumberFormat="1" applyFont="1" applyFill="1" applyBorder="1" applyAlignment="1" applyProtection="1">
      <alignment vertical="center" shrinkToFit="1"/>
      <protection locked="0"/>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1" fillId="33" borderId="31" xfId="0" applyFont="1" applyFill="1" applyBorder="1" applyAlignment="1">
      <alignment vertical="top" wrapText="1" shrinkToFit="1"/>
    </xf>
    <xf numFmtId="0" fontId="11" fillId="33" borderId="19" xfId="0" applyFont="1" applyFill="1" applyBorder="1" applyAlignment="1">
      <alignment vertical="top" wrapText="1" shrinkToFit="1"/>
    </xf>
    <xf numFmtId="0" fontId="11" fillId="33" borderId="20" xfId="0" applyFont="1" applyFill="1" applyBorder="1" applyAlignment="1">
      <alignment vertical="top" wrapText="1" shrinkToFit="1"/>
    </xf>
    <xf numFmtId="0" fontId="11" fillId="33" borderId="12" xfId="0" applyFont="1" applyFill="1" applyBorder="1" applyAlignment="1">
      <alignment vertical="top" wrapText="1" shrinkToFit="1"/>
    </xf>
    <xf numFmtId="0" fontId="11" fillId="33" borderId="0" xfId="0" applyFont="1" applyFill="1" applyBorder="1" applyAlignment="1">
      <alignment vertical="top" wrapText="1" shrinkToFit="1"/>
    </xf>
    <xf numFmtId="0" fontId="11" fillId="33" borderId="17" xfId="0" applyFont="1" applyFill="1" applyBorder="1" applyAlignment="1">
      <alignment vertical="top" wrapText="1" shrinkToFit="1"/>
    </xf>
    <xf numFmtId="0" fontId="11" fillId="33" borderId="10" xfId="0" applyFont="1" applyFill="1" applyBorder="1" applyAlignment="1">
      <alignment vertical="center" shrinkToFit="1"/>
    </xf>
    <xf numFmtId="0" fontId="11" fillId="33" borderId="1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21"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xf>
    <xf numFmtId="0" fontId="11" fillId="33" borderId="46" xfId="0" applyFont="1" applyFill="1" applyBorder="1" applyAlignment="1">
      <alignment vertical="center" shrinkToFit="1"/>
    </xf>
    <xf numFmtId="0" fontId="10" fillId="33" borderId="12"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17" xfId="0" applyFont="1" applyFill="1" applyBorder="1" applyAlignment="1">
      <alignment horizontal="distributed" vertical="center"/>
    </xf>
    <xf numFmtId="0" fontId="10" fillId="33" borderId="11" xfId="0" applyFont="1" applyFill="1" applyBorder="1" applyAlignment="1">
      <alignment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31" xfId="0" applyFont="1" applyFill="1" applyBorder="1" applyAlignment="1">
      <alignment horizontal="distributed" vertical="top" wrapText="1"/>
    </xf>
    <xf numFmtId="0" fontId="10" fillId="33" borderId="19" xfId="0" applyFont="1" applyFill="1" applyBorder="1" applyAlignment="1">
      <alignment horizontal="distributed" vertical="top" wrapText="1"/>
    </xf>
    <xf numFmtId="0" fontId="10" fillId="33" borderId="20" xfId="0" applyFont="1" applyFill="1" applyBorder="1" applyAlignment="1">
      <alignment horizontal="distributed" vertical="top" wrapText="1"/>
    </xf>
    <xf numFmtId="0" fontId="10" fillId="33" borderId="12" xfId="0" applyFont="1" applyFill="1" applyBorder="1" applyAlignment="1">
      <alignment horizontal="distributed" vertical="top" wrapText="1"/>
    </xf>
    <xf numFmtId="0" fontId="10" fillId="33" borderId="0" xfId="0" applyFont="1" applyFill="1" applyBorder="1" applyAlignment="1">
      <alignment horizontal="distributed" vertical="top" wrapText="1"/>
    </xf>
    <xf numFmtId="0" fontId="10" fillId="33" borderId="17" xfId="0" applyFont="1" applyFill="1" applyBorder="1" applyAlignment="1">
      <alignment horizontal="distributed" vertical="top" wrapText="1"/>
    </xf>
    <xf numFmtId="0" fontId="10" fillId="33" borderId="31" xfId="0" applyFont="1" applyFill="1" applyBorder="1" applyAlignment="1">
      <alignment horizontal="distributed" vertical="top"/>
    </xf>
    <xf numFmtId="0" fontId="10" fillId="33" borderId="19" xfId="0" applyFont="1" applyFill="1" applyBorder="1" applyAlignment="1">
      <alignment horizontal="distributed" vertical="top"/>
    </xf>
    <xf numFmtId="0" fontId="10" fillId="33" borderId="20" xfId="0" applyFont="1" applyFill="1" applyBorder="1" applyAlignment="1">
      <alignment horizontal="distributed" vertical="top"/>
    </xf>
    <xf numFmtId="0" fontId="0" fillId="0" borderId="19" xfId="0" applyBorder="1" applyAlignment="1" applyProtection="1">
      <alignment horizontal="center"/>
      <protection locked="0"/>
    </xf>
    <xf numFmtId="0" fontId="10" fillId="33" borderId="31" xfId="0" applyFont="1" applyFill="1" applyBorder="1" applyAlignment="1">
      <alignment horizontal="distributed" vertical="center"/>
    </xf>
    <xf numFmtId="0" fontId="10" fillId="33" borderId="19" xfId="0" applyFont="1" applyFill="1" applyBorder="1" applyAlignment="1">
      <alignment horizontal="distributed" vertical="center"/>
    </xf>
    <xf numFmtId="0" fontId="10" fillId="33" borderId="20" xfId="0" applyFont="1" applyFill="1" applyBorder="1" applyAlignment="1">
      <alignment horizontal="distributed" vertical="center"/>
    </xf>
    <xf numFmtId="0" fontId="10" fillId="33" borderId="31" xfId="0" applyFont="1" applyFill="1" applyBorder="1" applyAlignment="1">
      <alignment horizontal="center" vertical="top"/>
    </xf>
    <xf numFmtId="0" fontId="10" fillId="33" borderId="19" xfId="0" applyFont="1" applyFill="1" applyBorder="1" applyAlignment="1">
      <alignment horizontal="center" vertical="top"/>
    </xf>
    <xf numFmtId="0" fontId="10" fillId="33" borderId="20" xfId="0" applyFont="1" applyFill="1" applyBorder="1" applyAlignment="1">
      <alignment horizontal="center" vertical="top"/>
    </xf>
    <xf numFmtId="0" fontId="10" fillId="33" borderId="11" xfId="0" applyFont="1" applyFill="1" applyBorder="1" applyAlignment="1">
      <alignment horizontal="distributed" vertical="center"/>
    </xf>
    <xf numFmtId="0" fontId="10" fillId="33" borderId="21" xfId="0" applyFont="1" applyFill="1" applyBorder="1" applyAlignment="1">
      <alignment horizontal="distributed" vertical="center"/>
    </xf>
    <xf numFmtId="0" fontId="10" fillId="33" borderId="22" xfId="0" applyFont="1" applyFill="1" applyBorder="1" applyAlignment="1">
      <alignment horizontal="distributed" vertical="center"/>
    </xf>
    <xf numFmtId="0" fontId="10" fillId="33" borderId="31" xfId="0" applyFont="1" applyFill="1" applyBorder="1" applyAlignment="1">
      <alignment vertical="top" wrapText="1" shrinkToFit="1"/>
    </xf>
    <xf numFmtId="0" fontId="10" fillId="33" borderId="19" xfId="0" applyFont="1" applyFill="1" applyBorder="1" applyAlignment="1">
      <alignment vertical="top" wrapText="1" shrinkToFit="1"/>
    </xf>
    <xf numFmtId="0" fontId="10" fillId="33" borderId="20" xfId="0" applyFont="1" applyFill="1" applyBorder="1" applyAlignment="1">
      <alignment vertical="top" wrapText="1" shrinkToFit="1"/>
    </xf>
    <xf numFmtId="0" fontId="10" fillId="33" borderId="12" xfId="0" applyFont="1" applyFill="1" applyBorder="1" applyAlignment="1">
      <alignment vertical="top" wrapText="1" shrinkToFit="1"/>
    </xf>
    <xf numFmtId="0" fontId="10" fillId="33" borderId="0" xfId="0" applyFont="1" applyFill="1" applyBorder="1" applyAlignment="1">
      <alignment vertical="top" wrapText="1" shrinkToFit="1"/>
    </xf>
    <xf numFmtId="0" fontId="10" fillId="33" borderId="17" xfId="0" applyFont="1" applyFill="1" applyBorder="1" applyAlignment="1">
      <alignment vertical="top" wrapText="1" shrinkToFit="1"/>
    </xf>
    <xf numFmtId="0" fontId="0" fillId="0" borderId="70" xfId="0" applyBorder="1" applyAlignment="1" applyProtection="1">
      <alignment horizontal="center"/>
      <protection locked="0"/>
    </xf>
    <xf numFmtId="0" fontId="10" fillId="33" borderId="24" xfId="0" applyFont="1" applyFill="1" applyBorder="1" applyAlignment="1">
      <alignment vertical="top" wrapText="1"/>
    </xf>
    <xf numFmtId="0" fontId="10" fillId="33" borderId="30" xfId="0" applyFont="1" applyFill="1" applyBorder="1" applyAlignment="1">
      <alignment vertical="top" wrapText="1"/>
    </xf>
    <xf numFmtId="0" fontId="10" fillId="33" borderId="40" xfId="0" applyFont="1" applyFill="1" applyBorder="1" applyAlignment="1">
      <alignment vertical="top" wrapText="1"/>
    </xf>
    <xf numFmtId="0" fontId="10" fillId="0" borderId="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33" borderId="34" xfId="0" applyFont="1" applyFill="1" applyBorder="1" applyAlignment="1">
      <alignment horizontal="distributed" vertical="center"/>
    </xf>
    <xf numFmtId="0" fontId="10" fillId="33" borderId="45" xfId="0" applyFont="1" applyFill="1" applyBorder="1" applyAlignment="1">
      <alignment horizontal="distributed" vertical="center"/>
    </xf>
    <xf numFmtId="0" fontId="10" fillId="33" borderId="46" xfId="0" applyFont="1" applyFill="1" applyBorder="1" applyAlignment="1">
      <alignment horizontal="distributed" vertical="center"/>
    </xf>
    <xf numFmtId="0" fontId="10" fillId="33" borderId="11" xfId="0" applyFont="1" applyFill="1" applyBorder="1" applyAlignment="1">
      <alignment vertical="top" wrapText="1"/>
    </xf>
    <xf numFmtId="0" fontId="10" fillId="33" borderId="21" xfId="0" applyFont="1" applyFill="1" applyBorder="1" applyAlignment="1">
      <alignment vertical="top" wrapText="1"/>
    </xf>
    <xf numFmtId="0" fontId="10" fillId="33" borderId="22" xfId="0" applyFont="1" applyFill="1" applyBorder="1" applyAlignment="1">
      <alignment vertical="top" wrapText="1"/>
    </xf>
    <xf numFmtId="0" fontId="10" fillId="33" borderId="0" xfId="0" applyFont="1" applyFill="1" applyBorder="1" applyAlignment="1">
      <alignment vertical="center" shrinkToFit="1"/>
    </xf>
    <xf numFmtId="0" fontId="10" fillId="0" borderId="28" xfId="0" applyNumberFormat="1" applyFont="1" applyFill="1" applyBorder="1" applyAlignment="1" applyProtection="1">
      <alignment vertical="center" shrinkToFit="1"/>
      <protection locked="0"/>
    </xf>
    <xf numFmtId="0" fontId="10" fillId="0" borderId="77" xfId="0" applyNumberFormat="1" applyFont="1" applyFill="1" applyBorder="1" applyAlignment="1" applyProtection="1">
      <alignment vertical="center" shrinkToFit="1"/>
      <protection locked="0"/>
    </xf>
    <xf numFmtId="0" fontId="10" fillId="33" borderId="34" xfId="0" applyFont="1" applyFill="1" applyBorder="1" applyAlignment="1">
      <alignment horizontal="left" vertical="center" shrinkToFit="1"/>
    </xf>
    <xf numFmtId="0" fontId="10" fillId="33" borderId="45" xfId="0" applyFont="1" applyFill="1" applyBorder="1" applyAlignment="1">
      <alignment horizontal="left" vertical="center" shrinkToFit="1"/>
    </xf>
    <xf numFmtId="0" fontId="10" fillId="33" borderId="46" xfId="0" applyFont="1" applyFill="1" applyBorder="1" applyAlignment="1">
      <alignment horizontal="left" vertical="center" shrinkToFit="1"/>
    </xf>
    <xf numFmtId="0" fontId="10" fillId="33" borderId="14" xfId="0" applyNumberFormat="1" applyFont="1" applyFill="1" applyBorder="1" applyAlignment="1">
      <alignment vertical="center" shrinkToFit="1"/>
    </xf>
    <xf numFmtId="0" fontId="10" fillId="33" borderId="28" xfId="0" applyNumberFormat="1" applyFont="1" applyFill="1" applyBorder="1" applyAlignment="1">
      <alignment vertical="center" shrinkToFit="1"/>
    </xf>
    <xf numFmtId="0" fontId="10" fillId="33" borderId="77" xfId="0" applyNumberFormat="1" applyFont="1" applyFill="1" applyBorder="1" applyAlignment="1">
      <alignment vertical="center" shrinkToFit="1"/>
    </xf>
    <xf numFmtId="0" fontId="10" fillId="33" borderId="14" xfId="0" applyNumberFormat="1" applyFont="1" applyFill="1" applyBorder="1" applyAlignment="1">
      <alignment horizontal="distributed" vertical="center"/>
    </xf>
    <xf numFmtId="0" fontId="10" fillId="33" borderId="28" xfId="0" applyNumberFormat="1" applyFont="1" applyFill="1" applyBorder="1" applyAlignment="1">
      <alignment horizontal="distributed" vertical="center"/>
    </xf>
    <xf numFmtId="0" fontId="10" fillId="33" borderId="77" xfId="0" applyNumberFormat="1" applyFont="1" applyFill="1" applyBorder="1" applyAlignment="1">
      <alignment horizontal="distributed" vertical="center"/>
    </xf>
    <xf numFmtId="0" fontId="7" fillId="33" borderId="45" xfId="0" applyFont="1" applyFill="1" applyBorder="1" applyAlignment="1">
      <alignment horizontal="center"/>
    </xf>
    <xf numFmtId="0" fontId="10" fillId="33" borderId="30" xfId="0" applyFont="1" applyFill="1" applyBorder="1" applyAlignment="1">
      <alignment vertical="center" shrinkToFit="1"/>
    </xf>
    <xf numFmtId="0" fontId="10" fillId="0" borderId="30" xfId="0" applyFont="1" applyFill="1" applyBorder="1" applyAlignment="1" applyProtection="1">
      <alignment horizontal="center" vertical="center"/>
      <protection locked="0"/>
    </xf>
    <xf numFmtId="0" fontId="11" fillId="33" borderId="0" xfId="0" applyNumberFormat="1" applyFont="1" applyFill="1" applyBorder="1" applyAlignment="1">
      <alignment vertical="top" wrapText="1" shrinkToFit="1"/>
    </xf>
    <xf numFmtId="0" fontId="11" fillId="33" borderId="17" xfId="0" applyNumberFormat="1" applyFont="1" applyFill="1" applyBorder="1" applyAlignment="1">
      <alignment vertical="top" wrapText="1" shrinkToFit="1"/>
    </xf>
    <xf numFmtId="0" fontId="11" fillId="33" borderId="26" xfId="0" applyNumberFormat="1" applyFont="1" applyFill="1" applyBorder="1" applyAlignment="1">
      <alignment vertical="top" wrapText="1" shrinkToFit="1"/>
    </xf>
    <xf numFmtId="0" fontId="11" fillId="33" borderId="75" xfId="0" applyNumberFormat="1" applyFont="1" applyFill="1" applyBorder="1" applyAlignment="1">
      <alignment vertical="top" wrapText="1" shrinkToFit="1"/>
    </xf>
    <xf numFmtId="0" fontId="11" fillId="33" borderId="24" xfId="0" applyNumberFormat="1" applyFont="1" applyFill="1" applyBorder="1" applyAlignment="1">
      <alignment vertical="top" wrapText="1"/>
    </xf>
    <xf numFmtId="0" fontId="11" fillId="33" borderId="30" xfId="0" applyNumberFormat="1" applyFont="1" applyFill="1" applyBorder="1" applyAlignment="1">
      <alignment vertical="top" wrapText="1"/>
    </xf>
    <xf numFmtId="0" fontId="11" fillId="33" borderId="40" xfId="0" applyNumberFormat="1" applyFont="1" applyFill="1" applyBorder="1" applyAlignment="1">
      <alignment vertical="top" wrapText="1"/>
    </xf>
    <xf numFmtId="0" fontId="11" fillId="33" borderId="0" xfId="0" applyNumberFormat="1" applyFont="1" applyFill="1" applyBorder="1" applyAlignment="1">
      <alignment horizontal="center" shrinkToFit="1"/>
    </xf>
    <xf numFmtId="0" fontId="11" fillId="33" borderId="17" xfId="0" applyNumberFormat="1" applyFont="1" applyFill="1" applyBorder="1" applyAlignment="1">
      <alignment horizontal="center" shrinkToFit="1"/>
    </xf>
    <xf numFmtId="0" fontId="11" fillId="33" borderId="31" xfId="0" applyNumberFormat="1" applyFont="1" applyFill="1" applyBorder="1" applyAlignment="1">
      <alignment horizontal="left" vertical="center" shrinkToFit="1"/>
    </xf>
    <xf numFmtId="0" fontId="11" fillId="33" borderId="19" xfId="0" applyNumberFormat="1" applyFont="1" applyFill="1" applyBorder="1" applyAlignment="1">
      <alignment horizontal="left" vertical="center" shrinkToFit="1"/>
    </xf>
    <xf numFmtId="0" fontId="11" fillId="33" borderId="20" xfId="0" applyNumberFormat="1" applyFont="1" applyFill="1" applyBorder="1" applyAlignment="1">
      <alignment horizontal="left" vertical="center" shrinkToFit="1"/>
    </xf>
    <xf numFmtId="0" fontId="11" fillId="33" borderId="12" xfId="0" applyNumberFormat="1" applyFont="1" applyFill="1" applyBorder="1" applyAlignment="1">
      <alignment horizontal="right" vertical="center"/>
    </xf>
    <xf numFmtId="0" fontId="11" fillId="33" borderId="0" xfId="0" applyNumberFormat="1" applyFont="1" applyFill="1" applyBorder="1" applyAlignment="1">
      <alignment horizontal="right" vertical="center"/>
    </xf>
    <xf numFmtId="0" fontId="11" fillId="33" borderId="17" xfId="0" applyNumberFormat="1" applyFont="1" applyFill="1" applyBorder="1" applyAlignment="1">
      <alignment horizontal="right" vertical="center"/>
    </xf>
    <xf numFmtId="0" fontId="11" fillId="33" borderId="31" xfId="0" applyNumberFormat="1" applyFont="1" applyFill="1" applyBorder="1" applyAlignment="1">
      <alignment horizontal="center" vertical="center" shrinkToFit="1"/>
    </xf>
    <xf numFmtId="0" fontId="11" fillId="33" borderId="19" xfId="0" applyNumberFormat="1" applyFont="1" applyFill="1" applyBorder="1" applyAlignment="1">
      <alignment horizontal="center" vertical="center" shrinkToFit="1"/>
    </xf>
    <xf numFmtId="0" fontId="11" fillId="33" borderId="20" xfId="0" applyNumberFormat="1" applyFont="1" applyFill="1" applyBorder="1" applyAlignment="1">
      <alignment horizontal="center" vertical="center" shrinkToFit="1"/>
    </xf>
    <xf numFmtId="0" fontId="11" fillId="33" borderId="0" xfId="0" applyNumberFormat="1" applyFont="1" applyFill="1" applyBorder="1" applyAlignment="1">
      <alignment shrinkToFit="1"/>
    </xf>
    <xf numFmtId="0" fontId="11" fillId="33" borderId="17" xfId="0" applyNumberFormat="1" applyFont="1" applyFill="1" applyBorder="1" applyAlignment="1">
      <alignment shrinkToFit="1"/>
    </xf>
    <xf numFmtId="0" fontId="11" fillId="33" borderId="19" xfId="0" applyNumberFormat="1" applyFont="1" applyFill="1" applyBorder="1" applyAlignment="1">
      <alignment shrinkToFit="1"/>
    </xf>
    <xf numFmtId="0" fontId="11" fillId="33" borderId="20" xfId="0" applyNumberFormat="1" applyFont="1" applyFill="1" applyBorder="1" applyAlignment="1">
      <alignment shrinkToFit="1"/>
    </xf>
    <xf numFmtId="0" fontId="12" fillId="33" borderId="14"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5" xfId="0" applyFont="1" applyFill="1" applyBorder="1" applyAlignment="1">
      <alignment horizontal="center" vertical="center"/>
    </xf>
    <xf numFmtId="0" fontId="10" fillId="33" borderId="0" xfId="0" applyFont="1" applyFill="1" applyBorder="1" applyAlignment="1">
      <alignment horizontal="right" vertical="center"/>
    </xf>
    <xf numFmtId="0" fontId="10" fillId="33" borderId="0" xfId="0" applyFont="1" applyFill="1" applyBorder="1" applyAlignment="1">
      <alignment vertical="center"/>
    </xf>
    <xf numFmtId="0" fontId="10" fillId="33" borderId="0" xfId="0" applyFont="1" applyFill="1" applyAlignment="1">
      <alignment horizontal="center" vertical="center"/>
    </xf>
    <xf numFmtId="0" fontId="11" fillId="33" borderId="0" xfId="0" applyFont="1" applyFill="1" applyBorder="1" applyAlignment="1">
      <alignment horizontal="right" vertical="center"/>
    </xf>
    <xf numFmtId="0" fontId="11" fillId="33" borderId="147"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35" xfId="0" applyFont="1" applyFill="1" applyBorder="1" applyAlignment="1">
      <alignment horizontal="center" vertical="center"/>
    </xf>
    <xf numFmtId="0" fontId="10" fillId="33" borderId="14" xfId="0" applyFont="1" applyFill="1" applyBorder="1" applyAlignment="1">
      <alignment horizontal="left" vertical="top" wrapText="1"/>
    </xf>
    <xf numFmtId="0" fontId="10" fillId="33" borderId="28" xfId="0" applyFont="1" applyFill="1" applyBorder="1" applyAlignment="1">
      <alignment horizontal="left" vertical="top" wrapText="1"/>
    </xf>
    <xf numFmtId="0" fontId="10" fillId="33" borderId="77" xfId="0" applyFont="1" applyFill="1" applyBorder="1" applyAlignment="1">
      <alignment horizontal="left" vertical="top" wrapText="1"/>
    </xf>
    <xf numFmtId="0" fontId="10" fillId="33" borderId="24" xfId="0" applyFont="1" applyFill="1" applyBorder="1" applyAlignment="1">
      <alignment horizontal="left" vertical="top" wrapText="1"/>
    </xf>
    <xf numFmtId="0" fontId="10" fillId="33" borderId="30" xfId="0" applyFont="1" applyFill="1" applyBorder="1" applyAlignment="1">
      <alignment horizontal="left" vertical="top" wrapText="1"/>
    </xf>
    <xf numFmtId="0" fontId="10" fillId="33" borderId="40" xfId="0" applyFont="1" applyFill="1" applyBorder="1" applyAlignment="1">
      <alignment horizontal="left" vertical="top" wrapText="1"/>
    </xf>
    <xf numFmtId="0" fontId="11" fillId="33" borderId="29" xfId="0" applyFont="1" applyFill="1" applyBorder="1" applyAlignment="1">
      <alignment horizontal="center" vertical="top" textRotation="255"/>
    </xf>
    <xf numFmtId="0" fontId="11" fillId="33" borderId="31" xfId="0" applyFont="1" applyFill="1" applyBorder="1" applyAlignment="1">
      <alignment horizontal="left" vertical="top" wrapText="1"/>
    </xf>
    <xf numFmtId="0" fontId="11" fillId="33" borderId="19" xfId="0" applyFont="1" applyFill="1" applyBorder="1" applyAlignment="1">
      <alignment horizontal="left" vertical="top" wrapText="1"/>
    </xf>
    <xf numFmtId="0" fontId="11" fillId="33" borderId="20"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7"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21" xfId="0" applyFont="1" applyFill="1" applyBorder="1" applyAlignment="1">
      <alignment horizontal="left" vertical="top" wrapText="1"/>
    </xf>
    <xf numFmtId="0" fontId="11" fillId="33" borderId="22" xfId="0" applyFont="1" applyFill="1" applyBorder="1" applyAlignment="1">
      <alignment horizontal="left" vertical="top" wrapText="1"/>
    </xf>
    <xf numFmtId="0" fontId="11" fillId="33" borderId="31" xfId="0" applyFont="1" applyFill="1" applyBorder="1" applyAlignment="1">
      <alignment horizontal="left" vertical="top" shrinkToFit="1"/>
    </xf>
    <xf numFmtId="0" fontId="11" fillId="33" borderId="19" xfId="0" applyFont="1" applyFill="1" applyBorder="1" applyAlignment="1">
      <alignment horizontal="left" vertical="top" shrinkToFit="1"/>
    </xf>
    <xf numFmtId="0" fontId="11" fillId="33" borderId="20" xfId="0" applyFont="1" applyFill="1" applyBorder="1" applyAlignment="1">
      <alignment horizontal="left" vertical="top" shrinkToFit="1"/>
    </xf>
    <xf numFmtId="0" fontId="11" fillId="33" borderId="12" xfId="0" applyFont="1" applyFill="1" applyBorder="1" applyAlignment="1">
      <alignment horizontal="left" vertical="top" shrinkToFit="1"/>
    </xf>
    <xf numFmtId="0" fontId="11" fillId="33" borderId="0" xfId="0" applyFont="1" applyFill="1" applyBorder="1" applyAlignment="1">
      <alignment horizontal="left" vertical="top" shrinkToFit="1"/>
    </xf>
    <xf numFmtId="0" fontId="11" fillId="33" borderId="17" xfId="0" applyFont="1" applyFill="1" applyBorder="1" applyAlignment="1">
      <alignment horizontal="left" vertical="top" shrinkToFit="1"/>
    </xf>
    <xf numFmtId="0" fontId="11" fillId="33" borderId="11" xfId="0" applyFont="1" applyFill="1" applyBorder="1" applyAlignment="1">
      <alignment horizontal="left" vertical="top" shrinkToFit="1"/>
    </xf>
    <xf numFmtId="0" fontId="11" fillId="33" borderId="21" xfId="0" applyFont="1" applyFill="1" applyBorder="1" applyAlignment="1">
      <alignment horizontal="left" vertical="top" shrinkToFit="1"/>
    </xf>
    <xf numFmtId="0" fontId="11" fillId="33" borderId="22" xfId="0" applyFont="1" applyFill="1" applyBorder="1" applyAlignment="1">
      <alignment horizontal="left" vertical="top" shrinkToFit="1"/>
    </xf>
    <xf numFmtId="0" fontId="11" fillId="0" borderId="21" xfId="0" applyFont="1" applyFill="1" applyBorder="1" applyAlignment="1" applyProtection="1">
      <alignment horizontal="right" vertical="center"/>
      <protection locked="0"/>
    </xf>
    <xf numFmtId="0" fontId="11" fillId="33" borderId="19" xfId="0" applyFont="1" applyFill="1" applyBorder="1" applyAlignment="1">
      <alignment vertical="top" shrinkToFit="1"/>
    </xf>
    <xf numFmtId="0" fontId="11" fillId="33" borderId="20" xfId="0" applyFont="1" applyFill="1" applyBorder="1" applyAlignment="1">
      <alignment vertical="top" shrinkToFit="1"/>
    </xf>
    <xf numFmtId="0" fontId="11" fillId="33" borderId="0" xfId="0" applyFont="1" applyFill="1" applyBorder="1" applyAlignment="1">
      <alignment shrinkToFit="1"/>
    </xf>
    <xf numFmtId="0" fontId="11" fillId="33" borderId="17" xfId="0" applyFont="1" applyFill="1" applyBorder="1" applyAlignment="1">
      <alignment shrinkToFit="1"/>
    </xf>
    <xf numFmtId="0" fontId="15" fillId="33" borderId="0"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1" fillId="33" borderId="31" xfId="0" applyFont="1" applyFill="1" applyBorder="1" applyAlignment="1">
      <alignment horizontal="left" vertical="top"/>
    </xf>
    <xf numFmtId="0" fontId="11" fillId="33" borderId="19" xfId="0" applyFont="1" applyFill="1" applyBorder="1" applyAlignment="1">
      <alignment horizontal="left" vertical="top"/>
    </xf>
    <xf numFmtId="0" fontId="11" fillId="33" borderId="20" xfId="0" applyFont="1" applyFill="1" applyBorder="1" applyAlignment="1">
      <alignment horizontal="left" vertical="top"/>
    </xf>
    <xf numFmtId="0" fontId="11" fillId="33" borderId="11" xfId="0" applyFont="1" applyFill="1" applyBorder="1" applyAlignment="1">
      <alignment horizontal="left" vertical="top"/>
    </xf>
    <xf numFmtId="0" fontId="11" fillId="33" borderId="21" xfId="0" applyFont="1" applyFill="1" applyBorder="1" applyAlignment="1">
      <alignment horizontal="left" vertical="top"/>
    </xf>
    <xf numFmtId="0" fontId="11" fillId="33" borderId="22" xfId="0" applyFont="1" applyFill="1" applyBorder="1" applyAlignment="1">
      <alignment horizontal="left" vertical="top"/>
    </xf>
    <xf numFmtId="0" fontId="11" fillId="33" borderId="20" xfId="0" applyFont="1" applyFill="1" applyBorder="1" applyAlignment="1">
      <alignment vertical="center" shrinkToFit="1"/>
    </xf>
    <xf numFmtId="0" fontId="11" fillId="33" borderId="11"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6" xfId="0" applyFont="1" applyFill="1" applyBorder="1" applyAlignment="1">
      <alignment horizontal="left" vertical="top" wrapText="1"/>
    </xf>
    <xf numFmtId="0" fontId="11" fillId="33" borderId="75" xfId="0" applyFont="1" applyFill="1" applyBorder="1" applyAlignment="1">
      <alignment horizontal="left" vertical="top" wrapText="1"/>
    </xf>
    <xf numFmtId="0" fontId="11" fillId="33" borderId="89" xfId="0" applyFont="1" applyFill="1" applyBorder="1" applyAlignment="1">
      <alignment horizontal="left" vertical="top" wrapText="1"/>
    </xf>
    <xf numFmtId="0" fontId="11" fillId="33" borderId="9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Followed Hyperlink" xfId="63"/>
    <cellStyle name="良い" xfId="64"/>
  </cellStyles>
  <dxfs count="64">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fgColor theme="1"/>
          <bgColor theme="0" tint="-0.3499799966812134"/>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161925</xdr:colOff>
      <xdr:row>6</xdr:row>
      <xdr:rowOff>95250</xdr:rowOff>
    </xdr:from>
    <xdr:to>
      <xdr:col>51</xdr:col>
      <xdr:colOff>114300</xdr:colOff>
      <xdr:row>8</xdr:row>
      <xdr:rowOff>95250</xdr:rowOff>
    </xdr:to>
    <xdr:sp>
      <xdr:nvSpPr>
        <xdr:cNvPr id="1" name="テキスト ボックス 1"/>
        <xdr:cNvSpPr txBox="1">
          <a:spLocks noChangeArrowheads="1"/>
        </xdr:cNvSpPr>
      </xdr:nvSpPr>
      <xdr:spPr>
        <a:xfrm>
          <a:off x="8343900" y="1419225"/>
          <a:ext cx="246697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性能表示事項を選択してください。</a:t>
          </a:r>
        </a:p>
      </xdr:txBody>
    </xdr:sp>
    <xdr:clientData/>
  </xdr:twoCellAnchor>
  <xdr:twoCellAnchor>
    <xdr:from>
      <xdr:col>39</xdr:col>
      <xdr:colOff>171450</xdr:colOff>
      <xdr:row>9</xdr:row>
      <xdr:rowOff>76200</xdr:rowOff>
    </xdr:from>
    <xdr:to>
      <xdr:col>42</xdr:col>
      <xdr:colOff>142875</xdr:colOff>
      <xdr:row>13</xdr:row>
      <xdr:rowOff>0</xdr:rowOff>
    </xdr:to>
    <xdr:sp>
      <xdr:nvSpPr>
        <xdr:cNvPr id="2" name="正方形/長方形 2"/>
        <xdr:cNvSpPr>
          <a:spLocks/>
        </xdr:cNvSpPr>
      </xdr:nvSpPr>
      <xdr:spPr>
        <a:xfrm>
          <a:off x="8353425" y="1857375"/>
          <a:ext cx="600075" cy="533400"/>
        </a:xfrm>
        <a:prstGeom prst="rect">
          <a:avLst/>
        </a:prstGeom>
        <a:solidFill>
          <a:srgbClr val="F8EDE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16</xdr:row>
      <xdr:rowOff>85725</xdr:rowOff>
    </xdr:from>
    <xdr:to>
      <xdr:col>42</xdr:col>
      <xdr:colOff>114300</xdr:colOff>
      <xdr:row>20</xdr:row>
      <xdr:rowOff>9525</xdr:rowOff>
    </xdr:to>
    <xdr:sp>
      <xdr:nvSpPr>
        <xdr:cNvPr id="3" name="正方形/長方形 3"/>
        <xdr:cNvSpPr>
          <a:spLocks/>
        </xdr:cNvSpPr>
      </xdr:nvSpPr>
      <xdr:spPr>
        <a:xfrm>
          <a:off x="8324850" y="2933700"/>
          <a:ext cx="600075" cy="533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xdr:row>
      <xdr:rowOff>66675</xdr:rowOff>
    </xdr:from>
    <xdr:to>
      <xdr:col>54</xdr:col>
      <xdr:colOff>180975</xdr:colOff>
      <xdr:row>15</xdr:row>
      <xdr:rowOff>95250</xdr:rowOff>
    </xdr:to>
    <xdr:sp>
      <xdr:nvSpPr>
        <xdr:cNvPr id="4" name="テキスト ボックス 4"/>
        <xdr:cNvSpPr txBox="1">
          <a:spLocks noChangeArrowheads="1"/>
        </xdr:cNvSpPr>
      </xdr:nvSpPr>
      <xdr:spPr>
        <a:xfrm>
          <a:off x="9020175" y="1847850"/>
          <a:ext cx="24860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必須選択項目です。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温熱は「断熱等性能等級」か「一次エネルギー消費量等級」のどちらか又は両方を選択</a:t>
          </a:r>
        </a:p>
      </xdr:txBody>
    </xdr:sp>
    <xdr:clientData/>
  </xdr:twoCellAnchor>
  <xdr:twoCellAnchor>
    <xdr:from>
      <xdr:col>43</xdr:col>
      <xdr:colOff>9525</xdr:colOff>
      <xdr:row>16</xdr:row>
      <xdr:rowOff>66675</xdr:rowOff>
    </xdr:from>
    <xdr:to>
      <xdr:col>54</xdr:col>
      <xdr:colOff>190500</xdr:colOff>
      <xdr:row>18</xdr:row>
      <xdr:rowOff>57150</xdr:rowOff>
    </xdr:to>
    <xdr:sp>
      <xdr:nvSpPr>
        <xdr:cNvPr id="5" name="テキスト ボックス 5"/>
        <xdr:cNvSpPr txBox="1">
          <a:spLocks noChangeArrowheads="1"/>
        </xdr:cNvSpPr>
      </xdr:nvSpPr>
      <xdr:spPr>
        <a:xfrm>
          <a:off x="9029700" y="2914650"/>
          <a:ext cx="24860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選択項目です。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5</xdr:row>
      <xdr:rowOff>85725</xdr:rowOff>
    </xdr:from>
    <xdr:to>
      <xdr:col>57</xdr:col>
      <xdr:colOff>161925</xdr:colOff>
      <xdr:row>13</xdr:row>
      <xdr:rowOff>19050</xdr:rowOff>
    </xdr:to>
    <xdr:sp>
      <xdr:nvSpPr>
        <xdr:cNvPr id="1" name="テキスト ボックス 1"/>
        <xdr:cNvSpPr txBox="1">
          <a:spLocks noChangeArrowheads="1"/>
        </xdr:cNvSpPr>
      </xdr:nvSpPr>
      <xdr:spPr>
        <a:xfrm>
          <a:off x="8763000" y="1323975"/>
          <a:ext cx="383857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①各部の白抜き部分の選択又は記入をしてください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②必須項目のみをする場合は、第１面～第５面を使用してください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③選択項目を使用する場合は、第１面～第５面と併せて第６面～第１３面で選択されている範囲のﾍﾟｰｼﾞを添付してください。</a:t>
          </a:r>
        </a:p>
      </xdr:txBody>
    </xdr:sp>
    <xdr:clientData/>
  </xdr:twoCellAnchor>
  <xdr:twoCellAnchor>
    <xdr:from>
      <xdr:col>39</xdr:col>
      <xdr:colOff>142875</xdr:colOff>
      <xdr:row>14</xdr:row>
      <xdr:rowOff>85725</xdr:rowOff>
    </xdr:from>
    <xdr:to>
      <xdr:col>42</xdr:col>
      <xdr:colOff>190500</xdr:colOff>
      <xdr:row>16</xdr:row>
      <xdr:rowOff>57150</xdr:rowOff>
    </xdr:to>
    <xdr:sp>
      <xdr:nvSpPr>
        <xdr:cNvPr id="2" name="正方形/長方形 2"/>
        <xdr:cNvSpPr>
          <a:spLocks/>
        </xdr:cNvSpPr>
      </xdr:nvSpPr>
      <xdr:spPr>
        <a:xfrm>
          <a:off x="8810625" y="3238500"/>
          <a:ext cx="676275" cy="352425"/>
        </a:xfrm>
        <a:prstGeom prst="rect">
          <a:avLst/>
        </a:prstGeom>
        <a:solidFill>
          <a:srgbClr val="F2DCD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14</xdr:row>
      <xdr:rowOff>95250</xdr:rowOff>
    </xdr:from>
    <xdr:to>
      <xdr:col>57</xdr:col>
      <xdr:colOff>161925</xdr:colOff>
      <xdr:row>18</xdr:row>
      <xdr:rowOff>9525</xdr:rowOff>
    </xdr:to>
    <xdr:sp>
      <xdr:nvSpPr>
        <xdr:cNvPr id="3" name="テキスト ボックス 3"/>
        <xdr:cNvSpPr txBox="1">
          <a:spLocks noChangeArrowheads="1"/>
        </xdr:cNvSpPr>
      </xdr:nvSpPr>
      <xdr:spPr>
        <a:xfrm>
          <a:off x="9515475" y="3248025"/>
          <a:ext cx="3086100"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色部分は、必須選択項目です。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その他は、選択項目で、選択した場合は別紙の設計内容説明書に記入して添付してください。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180975</xdr:colOff>
      <xdr:row>152</xdr:row>
      <xdr:rowOff>47625</xdr:rowOff>
    </xdr:from>
    <xdr:to>
      <xdr:col>57</xdr:col>
      <xdr:colOff>9525</xdr:colOff>
      <xdr:row>157</xdr:row>
      <xdr:rowOff>57150</xdr:rowOff>
    </xdr:to>
    <xdr:sp>
      <xdr:nvSpPr>
        <xdr:cNvPr id="1" name="テキスト ボックス 4"/>
        <xdr:cNvSpPr txBox="1">
          <a:spLocks noChangeArrowheads="1"/>
        </xdr:cNvSpPr>
      </xdr:nvSpPr>
      <xdr:spPr>
        <a:xfrm>
          <a:off x="8658225" y="29756100"/>
          <a:ext cx="27622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（等級６の場合）設計一次エネルギー消費量の値は、太陽光発電による削減量は見込まない数値を入力してください。その他の設備は含みます。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54</xdr:row>
      <xdr:rowOff>76200</xdr:rowOff>
    </xdr:from>
    <xdr:to>
      <xdr:col>19</xdr:col>
      <xdr:colOff>85725</xdr:colOff>
      <xdr:row>56</xdr:row>
      <xdr:rowOff>142875</xdr:rowOff>
    </xdr:to>
    <xdr:sp>
      <xdr:nvSpPr>
        <xdr:cNvPr id="1" name="右中かっこ 1"/>
        <xdr:cNvSpPr>
          <a:spLocks/>
        </xdr:cNvSpPr>
      </xdr:nvSpPr>
      <xdr:spPr>
        <a:xfrm>
          <a:off x="3781425" y="10134600"/>
          <a:ext cx="209550" cy="428625"/>
        </a:xfrm>
        <a:prstGeom prst="rightBrac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4</xdr:row>
      <xdr:rowOff>28575</xdr:rowOff>
    </xdr:from>
    <xdr:to>
      <xdr:col>58</xdr:col>
      <xdr:colOff>19050</xdr:colOff>
      <xdr:row>6</xdr:row>
      <xdr:rowOff>0</xdr:rowOff>
    </xdr:to>
    <xdr:sp>
      <xdr:nvSpPr>
        <xdr:cNvPr id="1" name="テキスト ボックス 1"/>
        <xdr:cNvSpPr txBox="1">
          <a:spLocks noChangeArrowheads="1"/>
        </xdr:cNvSpPr>
      </xdr:nvSpPr>
      <xdr:spPr>
        <a:xfrm>
          <a:off x="7715250" y="895350"/>
          <a:ext cx="37052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twoCellAnchor>
    <xdr:from>
      <xdr:col>39</xdr:col>
      <xdr:colOff>114300</xdr:colOff>
      <xdr:row>58</xdr:row>
      <xdr:rowOff>28575</xdr:rowOff>
    </xdr:from>
    <xdr:to>
      <xdr:col>58</xdr:col>
      <xdr:colOff>19050</xdr:colOff>
      <xdr:row>60</xdr:row>
      <xdr:rowOff>0</xdr:rowOff>
    </xdr:to>
    <xdr:sp>
      <xdr:nvSpPr>
        <xdr:cNvPr id="2" name="テキスト ボックス 2"/>
        <xdr:cNvSpPr txBox="1">
          <a:spLocks noChangeArrowheads="1"/>
        </xdr:cNvSpPr>
      </xdr:nvSpPr>
      <xdr:spPr>
        <a:xfrm>
          <a:off x="7715250" y="11287125"/>
          <a:ext cx="37052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twoCellAnchor>
    <xdr:from>
      <xdr:col>39</xdr:col>
      <xdr:colOff>114300</xdr:colOff>
      <xdr:row>115</xdr:row>
      <xdr:rowOff>28575</xdr:rowOff>
    </xdr:from>
    <xdr:to>
      <xdr:col>58</xdr:col>
      <xdr:colOff>19050</xdr:colOff>
      <xdr:row>117</xdr:row>
      <xdr:rowOff>0</xdr:rowOff>
    </xdr:to>
    <xdr:sp>
      <xdr:nvSpPr>
        <xdr:cNvPr id="3" name="テキスト ボックス 3"/>
        <xdr:cNvSpPr txBox="1">
          <a:spLocks noChangeArrowheads="1"/>
        </xdr:cNvSpPr>
      </xdr:nvSpPr>
      <xdr:spPr>
        <a:xfrm>
          <a:off x="7715250" y="22259925"/>
          <a:ext cx="37052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twoCellAnchor>
    <xdr:from>
      <xdr:col>39</xdr:col>
      <xdr:colOff>114300</xdr:colOff>
      <xdr:row>168</xdr:row>
      <xdr:rowOff>28575</xdr:rowOff>
    </xdr:from>
    <xdr:to>
      <xdr:col>58</xdr:col>
      <xdr:colOff>19050</xdr:colOff>
      <xdr:row>170</xdr:row>
      <xdr:rowOff>0</xdr:rowOff>
    </xdr:to>
    <xdr:sp>
      <xdr:nvSpPr>
        <xdr:cNvPr id="4" name="テキスト ボックス 4"/>
        <xdr:cNvSpPr txBox="1">
          <a:spLocks noChangeArrowheads="1"/>
        </xdr:cNvSpPr>
      </xdr:nvSpPr>
      <xdr:spPr>
        <a:xfrm>
          <a:off x="7715250" y="32137350"/>
          <a:ext cx="37052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104775</xdr:colOff>
      <xdr:row>3</xdr:row>
      <xdr:rowOff>171450</xdr:rowOff>
    </xdr:from>
    <xdr:to>
      <xdr:col>58</xdr:col>
      <xdr:colOff>0</xdr:colOff>
      <xdr:row>5</xdr:row>
      <xdr:rowOff>133350</xdr:rowOff>
    </xdr:to>
    <xdr:sp>
      <xdr:nvSpPr>
        <xdr:cNvPr id="1" name="テキスト ボックス 5"/>
        <xdr:cNvSpPr txBox="1">
          <a:spLocks noChangeArrowheads="1"/>
        </xdr:cNvSpPr>
      </xdr:nvSpPr>
      <xdr:spPr>
        <a:xfrm>
          <a:off x="7705725" y="847725"/>
          <a:ext cx="3695700" cy="36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5</xdr:row>
      <xdr:rowOff>0</xdr:rowOff>
    </xdr:from>
    <xdr:to>
      <xdr:col>55</xdr:col>
      <xdr:colOff>142875</xdr:colOff>
      <xdr:row>6</xdr:row>
      <xdr:rowOff>171450</xdr:rowOff>
    </xdr:to>
    <xdr:sp>
      <xdr:nvSpPr>
        <xdr:cNvPr id="1" name="テキスト ボックス 1"/>
        <xdr:cNvSpPr txBox="1">
          <a:spLocks noChangeArrowheads="1"/>
        </xdr:cNvSpPr>
      </xdr:nvSpPr>
      <xdr:spPr>
        <a:xfrm>
          <a:off x="7477125" y="1123950"/>
          <a:ext cx="3686175"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各部の白抜き部分の選択又は記入をしてください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76</v>
      </c>
      <c r="B1" s="9" t="s">
        <v>77</v>
      </c>
      <c r="C1" s="8" t="s">
        <v>78</v>
      </c>
      <c r="D1" s="10" t="s">
        <v>79</v>
      </c>
      <c r="E1" s="8" t="s">
        <v>80</v>
      </c>
      <c r="F1" s="8" t="s">
        <v>81</v>
      </c>
      <c r="G1" s="8" t="s">
        <v>82</v>
      </c>
      <c r="H1" s="8" t="s">
        <v>83</v>
      </c>
    </row>
    <row r="2" spans="1:8" ht="15" customHeight="1">
      <c r="A2" s="12">
        <v>1</v>
      </c>
      <c r="B2" s="13" t="s">
        <v>84</v>
      </c>
      <c r="C2" s="12" t="s">
        <v>86</v>
      </c>
      <c r="D2" s="14" t="s">
        <v>87</v>
      </c>
      <c r="E2" s="12"/>
      <c r="F2" s="12" t="s">
        <v>85</v>
      </c>
      <c r="G2" s="15">
        <v>37273</v>
      </c>
      <c r="H2" s="12"/>
    </row>
    <row r="3" spans="1:8" ht="15" customHeight="1">
      <c r="A3" s="12">
        <v>2</v>
      </c>
      <c r="B3" s="13" t="s">
        <v>88</v>
      </c>
      <c r="C3" s="12" t="s">
        <v>89</v>
      </c>
      <c r="D3" s="14" t="s">
        <v>90</v>
      </c>
      <c r="E3" s="12"/>
      <c r="F3" s="12" t="s">
        <v>85</v>
      </c>
      <c r="G3" s="15">
        <v>37273</v>
      </c>
      <c r="H3" s="12"/>
    </row>
    <row r="4" spans="1:8" ht="15" customHeight="1">
      <c r="A4" s="12">
        <v>3</v>
      </c>
      <c r="B4" s="13" t="s">
        <v>91</v>
      </c>
      <c r="C4" s="12" t="s">
        <v>92</v>
      </c>
      <c r="D4" s="14" t="s">
        <v>93</v>
      </c>
      <c r="E4" s="12"/>
      <c r="F4" s="12" t="s">
        <v>85</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CG104"/>
  <sheetViews>
    <sheetView view="pageBreakPreview" zoomScaleSheetLayoutView="100" zoomScalePageLayoutView="0" workbookViewId="0" topLeftCell="I1">
      <selection activeCell="L39" sqref="L39"/>
    </sheetView>
  </sheetViews>
  <sheetFormatPr defaultColWidth="9.00390625" defaultRowHeight="13.5"/>
  <cols>
    <col min="1" max="1" width="9.00390625" style="0" hidden="1" customWidth="1"/>
    <col min="2" max="78" width="2.625" style="0" customWidth="1"/>
  </cols>
  <sheetData>
    <row r="1" spans="2:39" ht="14.25" thickBot="1">
      <c r="B1" s="1411" t="s">
        <v>1223</v>
      </c>
      <c r="C1" s="1411"/>
      <c r="D1" s="1411"/>
      <c r="E1" s="1411"/>
      <c r="F1" s="1411"/>
      <c r="G1" s="1411"/>
      <c r="H1" s="1411"/>
      <c r="I1" s="1411"/>
      <c r="J1" s="1411"/>
      <c r="K1" s="1411"/>
      <c r="L1" s="1411"/>
      <c r="M1" s="1411"/>
      <c r="N1" s="2094">
        <f>IF('住戸（第5～9面'!N2="","",'住戸（第5～9面'!N2)</f>
      </c>
      <c r="O1" s="2094"/>
      <c r="P1" s="2094"/>
      <c r="Q1" s="2094"/>
      <c r="R1" s="2094"/>
      <c r="S1" s="2094"/>
      <c r="T1" s="2094"/>
      <c r="U1" s="2094"/>
      <c r="V1" s="2094"/>
      <c r="W1" s="2094"/>
      <c r="X1" s="2094"/>
      <c r="Y1" s="2094"/>
      <c r="Z1" s="2094"/>
      <c r="AA1" s="2094"/>
      <c r="AB1" s="1411" t="s">
        <v>1156</v>
      </c>
      <c r="AC1" s="1411"/>
      <c r="AD1" s="1411"/>
      <c r="AE1" s="1411"/>
      <c r="AF1" s="1411"/>
      <c r="AG1" s="1411"/>
      <c r="AH1" s="1411"/>
      <c r="AI1" s="1411"/>
      <c r="AJ1" s="1411"/>
      <c r="AK1" s="1411"/>
      <c r="AL1" s="1411"/>
      <c r="AM1" s="1411"/>
    </row>
    <row r="2" spans="2:85" s="27" customFormat="1" ht="19.5" customHeight="1">
      <c r="B2" s="1567" t="s">
        <v>104</v>
      </c>
      <c r="C2" s="1322"/>
      <c r="D2" s="1322"/>
      <c r="E2" s="1322"/>
      <c r="F2" s="1322"/>
      <c r="G2" s="1535"/>
      <c r="H2" s="1568" t="s">
        <v>105</v>
      </c>
      <c r="I2" s="1569"/>
      <c r="J2" s="1570"/>
      <c r="K2" s="1412" t="s">
        <v>106</v>
      </c>
      <c r="L2" s="1413"/>
      <c r="M2" s="1414"/>
      <c r="N2" s="1534" t="s">
        <v>107</v>
      </c>
      <c r="O2" s="1322"/>
      <c r="P2" s="1322"/>
      <c r="Q2" s="1322"/>
      <c r="R2" s="1322"/>
      <c r="S2" s="1322"/>
      <c r="T2" s="1322"/>
      <c r="U2" s="1322"/>
      <c r="V2" s="1322"/>
      <c r="W2" s="1322"/>
      <c r="X2" s="1322"/>
      <c r="Y2" s="1322"/>
      <c r="Z2" s="1322"/>
      <c r="AA2" s="1322"/>
      <c r="AB2" s="1322"/>
      <c r="AC2" s="1322"/>
      <c r="AD2" s="1322"/>
      <c r="AE2" s="1322"/>
      <c r="AF2" s="1322"/>
      <c r="AG2" s="1322"/>
      <c r="AH2" s="1322"/>
      <c r="AI2" s="1322"/>
      <c r="AJ2" s="1535"/>
      <c r="AK2" s="1536" t="s">
        <v>108</v>
      </c>
      <c r="AL2" s="1537"/>
      <c r="AM2" s="1538"/>
      <c r="AN2" s="26"/>
      <c r="AO2" s="26"/>
      <c r="CG2" s="27" t="s">
        <v>95</v>
      </c>
    </row>
    <row r="3" spans="2:51" s="27" customFormat="1" ht="19.5" customHeight="1" thickBot="1">
      <c r="B3" s="42"/>
      <c r="C3" s="1554" t="s">
        <v>188</v>
      </c>
      <c r="D3" s="1554"/>
      <c r="E3" s="1554"/>
      <c r="F3" s="1554"/>
      <c r="G3" s="1555"/>
      <c r="H3" s="1556" t="s">
        <v>109</v>
      </c>
      <c r="I3" s="1557"/>
      <c r="J3" s="1558"/>
      <c r="K3" s="1415"/>
      <c r="L3" s="1416"/>
      <c r="M3" s="1417"/>
      <c r="N3" s="1482" t="s">
        <v>110</v>
      </c>
      <c r="O3" s="1481"/>
      <c r="P3" s="1483"/>
      <c r="Q3" s="1481" t="s">
        <v>111</v>
      </c>
      <c r="R3" s="1481"/>
      <c r="S3" s="1481"/>
      <c r="T3" s="1481"/>
      <c r="U3" s="1481"/>
      <c r="V3" s="1481"/>
      <c r="W3" s="1481"/>
      <c r="X3" s="1481"/>
      <c r="Y3" s="1481"/>
      <c r="Z3" s="1481"/>
      <c r="AA3" s="1481"/>
      <c r="AB3" s="1481"/>
      <c r="AC3" s="1481"/>
      <c r="AD3" s="1481"/>
      <c r="AE3" s="1481"/>
      <c r="AF3" s="1481"/>
      <c r="AG3" s="1481"/>
      <c r="AH3" s="1559" t="s">
        <v>112</v>
      </c>
      <c r="AI3" s="1560"/>
      <c r="AJ3" s="1561"/>
      <c r="AK3" s="1539"/>
      <c r="AL3" s="1540"/>
      <c r="AM3" s="1541"/>
      <c r="AN3" s="26"/>
      <c r="AO3" s="26"/>
      <c r="AY3" s="29"/>
    </row>
    <row r="4" spans="2:40" ht="15.75" customHeight="1">
      <c r="B4" s="156" t="s">
        <v>551</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7"/>
      <c r="AI4" s="407"/>
      <c r="AJ4" s="425"/>
      <c r="AK4" s="2274"/>
      <c r="AL4" s="2275"/>
      <c r="AM4" s="2276"/>
      <c r="AN4" s="23"/>
    </row>
    <row r="5" spans="1:40" ht="15.75" customHeight="1">
      <c r="A5" t="b">
        <f>'選択'!A71</f>
        <v>0</v>
      </c>
      <c r="B5" s="129"/>
      <c r="C5" s="863" t="str">
        <f>'選択'!J71</f>
        <v>□</v>
      </c>
      <c r="D5" s="51" t="s">
        <v>438</v>
      </c>
      <c r="E5" s="99"/>
      <c r="F5" s="99"/>
      <c r="G5" s="100"/>
      <c r="H5" s="1872" t="s">
        <v>554</v>
      </c>
      <c r="I5" s="1873"/>
      <c r="J5" s="1874"/>
      <c r="K5" s="415" t="s">
        <v>197</v>
      </c>
      <c r="L5" s="478">
        <v>1</v>
      </c>
      <c r="M5" s="379" t="s">
        <v>553</v>
      </c>
      <c r="N5" s="2267" t="s">
        <v>1161</v>
      </c>
      <c r="O5" s="2268"/>
      <c r="P5" s="2269"/>
      <c r="Q5" s="339" t="s">
        <v>8</v>
      </c>
      <c r="R5" s="94" t="s">
        <v>558</v>
      </c>
      <c r="S5" s="94"/>
      <c r="T5" s="94"/>
      <c r="U5" s="94"/>
      <c r="V5" s="94"/>
      <c r="W5" s="94"/>
      <c r="X5" s="94"/>
      <c r="Y5" s="94"/>
      <c r="Z5" s="94"/>
      <c r="AA5" s="94"/>
      <c r="AB5" s="94"/>
      <c r="AC5" s="94"/>
      <c r="AD5" s="99"/>
      <c r="AE5" s="99"/>
      <c r="AF5" s="99"/>
      <c r="AG5" s="393"/>
      <c r="AH5" s="107" t="s">
        <v>99</v>
      </c>
      <c r="AI5" s="2272" t="s">
        <v>473</v>
      </c>
      <c r="AJ5" s="2273"/>
      <c r="AK5" s="1500" t="s">
        <v>95</v>
      </c>
      <c r="AL5" s="1500"/>
      <c r="AM5" s="1501"/>
      <c r="AN5" s="23"/>
    </row>
    <row r="6" spans="2:40" ht="15.75" customHeight="1">
      <c r="B6" s="130"/>
      <c r="C6" s="1844" t="s">
        <v>421</v>
      </c>
      <c r="D6" s="1845"/>
      <c r="E6" s="1845"/>
      <c r="F6" s="1845"/>
      <c r="G6" s="1846"/>
      <c r="H6" s="1875"/>
      <c r="I6" s="1876"/>
      <c r="J6" s="1877"/>
      <c r="K6" s="1691" t="s">
        <v>552</v>
      </c>
      <c r="L6" s="1692"/>
      <c r="M6" s="1693"/>
      <c r="N6" s="96"/>
      <c r="O6" s="72"/>
      <c r="P6" s="114"/>
      <c r="Q6" s="96"/>
      <c r="R6" s="412" t="s">
        <v>8</v>
      </c>
      <c r="S6" s="72" t="s">
        <v>555</v>
      </c>
      <c r="T6" s="72"/>
      <c r="U6" s="72"/>
      <c r="V6" s="72"/>
      <c r="W6" s="72"/>
      <c r="X6" s="72"/>
      <c r="Y6" s="72"/>
      <c r="Z6" s="72"/>
      <c r="AA6" s="72"/>
      <c r="AB6" s="72"/>
      <c r="AC6" s="72"/>
      <c r="AD6" s="71"/>
      <c r="AE6" s="71"/>
      <c r="AF6" s="71"/>
      <c r="AG6" s="114"/>
      <c r="AH6" s="39" t="s">
        <v>99</v>
      </c>
      <c r="AI6" s="2270" t="s">
        <v>219</v>
      </c>
      <c r="AJ6" s="2271"/>
      <c r="AK6" s="1525" t="s">
        <v>161</v>
      </c>
      <c r="AL6" s="1452"/>
      <c r="AM6" s="1453"/>
      <c r="AN6" s="23"/>
    </row>
    <row r="7" spans="2:40" ht="15.75" customHeight="1">
      <c r="B7" s="130"/>
      <c r="C7" s="1844"/>
      <c r="D7" s="1845"/>
      <c r="E7" s="1845"/>
      <c r="F7" s="1845"/>
      <c r="G7" s="1846"/>
      <c r="H7" s="1875"/>
      <c r="I7" s="1876"/>
      <c r="J7" s="1877"/>
      <c r="K7" s="1691"/>
      <c r="L7" s="1692"/>
      <c r="M7" s="1693"/>
      <c r="N7" s="96"/>
      <c r="O7" s="72"/>
      <c r="P7" s="114"/>
      <c r="Q7" s="96"/>
      <c r="R7" s="412" t="s">
        <v>8</v>
      </c>
      <c r="S7" s="2252" t="s">
        <v>560</v>
      </c>
      <c r="T7" s="2252"/>
      <c r="U7" s="2252"/>
      <c r="V7" s="2252"/>
      <c r="W7" s="2252"/>
      <c r="X7" s="2252"/>
      <c r="Y7" s="2252"/>
      <c r="Z7" s="2252"/>
      <c r="AA7" s="2252"/>
      <c r="AB7" s="2252"/>
      <c r="AC7" s="2252"/>
      <c r="AD7" s="2252"/>
      <c r="AE7" s="2252"/>
      <c r="AF7" s="2252"/>
      <c r="AG7" s="2253"/>
      <c r="AH7" s="39" t="s">
        <v>99</v>
      </c>
      <c r="AI7" s="2270" t="s">
        <v>563</v>
      </c>
      <c r="AJ7" s="2271"/>
      <c r="AK7" s="1525"/>
      <c r="AL7" s="1452"/>
      <c r="AM7" s="1453"/>
      <c r="AN7" s="23"/>
    </row>
    <row r="8" spans="2:40" ht="15.75" customHeight="1">
      <c r="B8" s="130"/>
      <c r="C8" s="1844"/>
      <c r="D8" s="1845"/>
      <c r="E8" s="1845"/>
      <c r="F8" s="1845"/>
      <c r="G8" s="1846"/>
      <c r="H8" s="1875"/>
      <c r="I8" s="1876"/>
      <c r="J8" s="1877"/>
      <c r="K8" s="1691"/>
      <c r="L8" s="1692"/>
      <c r="M8" s="1693"/>
      <c r="N8" s="96"/>
      <c r="O8" s="72"/>
      <c r="P8" s="114"/>
      <c r="Q8" s="96"/>
      <c r="R8" s="72"/>
      <c r="S8" s="2254"/>
      <c r="T8" s="2254"/>
      <c r="U8" s="2254"/>
      <c r="V8" s="2254"/>
      <c r="W8" s="2254"/>
      <c r="X8" s="2254"/>
      <c r="Y8" s="2254"/>
      <c r="Z8" s="2254"/>
      <c r="AA8" s="2254"/>
      <c r="AB8" s="2254"/>
      <c r="AC8" s="2254"/>
      <c r="AD8" s="2254"/>
      <c r="AE8" s="2254"/>
      <c r="AF8" s="2254"/>
      <c r="AG8" s="2255"/>
      <c r="AH8" s="39" t="s">
        <v>8</v>
      </c>
      <c r="AI8" s="2270" t="s">
        <v>472</v>
      </c>
      <c r="AJ8" s="2271"/>
      <c r="AK8" s="57"/>
      <c r="AL8" s="48"/>
      <c r="AM8" s="399"/>
      <c r="AN8" s="23"/>
    </row>
    <row r="9" spans="2:40" ht="15.75" customHeight="1">
      <c r="B9" s="130"/>
      <c r="C9" s="1844"/>
      <c r="D9" s="1845"/>
      <c r="E9" s="1845"/>
      <c r="F9" s="1845"/>
      <c r="G9" s="1846"/>
      <c r="H9" s="374"/>
      <c r="I9" s="375"/>
      <c r="J9" s="376"/>
      <c r="K9" s="96"/>
      <c r="L9" s="72"/>
      <c r="M9" s="114"/>
      <c r="N9" s="96"/>
      <c r="O9" s="72"/>
      <c r="P9" s="114"/>
      <c r="Q9" s="886" t="s">
        <v>8</v>
      </c>
      <c r="R9" s="887" t="s">
        <v>556</v>
      </c>
      <c r="S9" s="888"/>
      <c r="T9" s="887"/>
      <c r="U9" s="887"/>
      <c r="V9" s="887"/>
      <c r="W9" s="887"/>
      <c r="X9" s="887"/>
      <c r="Y9" s="887"/>
      <c r="Z9" s="887"/>
      <c r="AA9" s="887"/>
      <c r="AB9" s="887"/>
      <c r="AC9" s="887"/>
      <c r="AD9" s="887"/>
      <c r="AE9" s="887"/>
      <c r="AF9" s="887"/>
      <c r="AG9" s="889"/>
      <c r="AH9" s="39" t="s">
        <v>8</v>
      </c>
      <c r="AI9" s="2259" t="s">
        <v>220</v>
      </c>
      <c r="AJ9" s="2260"/>
      <c r="AK9" s="57"/>
      <c r="AL9" s="48"/>
      <c r="AM9" s="399"/>
      <c r="AN9" s="23"/>
    </row>
    <row r="10" spans="2:40" ht="15.75" customHeight="1">
      <c r="B10" s="130"/>
      <c r="C10" s="374"/>
      <c r="D10" s="375"/>
      <c r="E10" s="375"/>
      <c r="F10" s="375"/>
      <c r="G10" s="376"/>
      <c r="H10" s="374"/>
      <c r="I10" s="375"/>
      <c r="J10" s="376"/>
      <c r="K10" s="96"/>
      <c r="L10" s="72"/>
      <c r="M10" s="114"/>
      <c r="N10" s="97"/>
      <c r="O10" s="98"/>
      <c r="P10" s="115"/>
      <c r="Q10" s="890" t="s">
        <v>8</v>
      </c>
      <c r="R10" s="891" t="s">
        <v>557</v>
      </c>
      <c r="S10" s="892"/>
      <c r="T10" s="891"/>
      <c r="U10" s="891"/>
      <c r="V10" s="891"/>
      <c r="W10" s="891"/>
      <c r="X10" s="891"/>
      <c r="Y10" s="891"/>
      <c r="Z10" s="891"/>
      <c r="AA10" s="891"/>
      <c r="AB10" s="891"/>
      <c r="AC10" s="891"/>
      <c r="AD10" s="891"/>
      <c r="AE10" s="891"/>
      <c r="AF10" s="891"/>
      <c r="AG10" s="893"/>
      <c r="AH10" s="39" t="s">
        <v>99</v>
      </c>
      <c r="AI10" s="2259" t="s">
        <v>482</v>
      </c>
      <c r="AJ10" s="2260"/>
      <c r="AK10" s="57"/>
      <c r="AL10" s="48"/>
      <c r="AM10" s="399"/>
      <c r="AN10" s="23"/>
    </row>
    <row r="11" spans="2:40" ht="15.75" customHeight="1">
      <c r="B11" s="129"/>
      <c r="C11" s="96"/>
      <c r="D11" s="72"/>
      <c r="E11" s="72"/>
      <c r="F11" s="72"/>
      <c r="G11" s="114"/>
      <c r="H11" s="96"/>
      <c r="I11" s="72"/>
      <c r="J11" s="114"/>
      <c r="K11" s="96"/>
      <c r="L11" s="72"/>
      <c r="M11" s="114"/>
      <c r="N11" s="1694" t="s">
        <v>1159</v>
      </c>
      <c r="O11" s="1695"/>
      <c r="P11" s="1696"/>
      <c r="Q11" s="339" t="s">
        <v>8</v>
      </c>
      <c r="R11" s="94" t="s">
        <v>559</v>
      </c>
      <c r="S11" s="94"/>
      <c r="T11" s="94"/>
      <c r="U11" s="94"/>
      <c r="V11" s="94"/>
      <c r="W11" s="94"/>
      <c r="X11" s="94"/>
      <c r="Y11" s="94"/>
      <c r="Z11" s="94"/>
      <c r="AA11" s="94"/>
      <c r="AB11" s="94"/>
      <c r="AC11" s="94"/>
      <c r="AD11" s="99"/>
      <c r="AE11" s="99"/>
      <c r="AF11" s="99"/>
      <c r="AG11" s="393"/>
      <c r="AH11" s="39" t="s">
        <v>99</v>
      </c>
      <c r="AI11" s="2259" t="s">
        <v>564</v>
      </c>
      <c r="AJ11" s="2260"/>
      <c r="AK11" s="74"/>
      <c r="AL11" s="71"/>
      <c r="AM11" s="89"/>
      <c r="AN11" s="411"/>
    </row>
    <row r="12" spans="2:40" ht="15.75" customHeight="1">
      <c r="B12" s="129"/>
      <c r="C12" s="96"/>
      <c r="D12" s="72"/>
      <c r="E12" s="72"/>
      <c r="F12" s="72"/>
      <c r="G12" s="114"/>
      <c r="H12" s="96"/>
      <c r="I12" s="72"/>
      <c r="J12" s="114"/>
      <c r="K12" s="96"/>
      <c r="L12" s="72"/>
      <c r="M12" s="114"/>
      <c r="N12" s="96"/>
      <c r="O12" s="2265"/>
      <c r="P12" s="2266"/>
      <c r="Q12" s="96"/>
      <c r="R12" s="412" t="s">
        <v>8</v>
      </c>
      <c r="S12" s="72" t="s">
        <v>561</v>
      </c>
      <c r="T12" s="72"/>
      <c r="U12" s="72"/>
      <c r="V12" s="72"/>
      <c r="W12" s="72"/>
      <c r="X12" s="72"/>
      <c r="Y12" s="72"/>
      <c r="Z12" s="72"/>
      <c r="AA12" s="72"/>
      <c r="AB12" s="72"/>
      <c r="AC12" s="72"/>
      <c r="AD12" s="72"/>
      <c r="AE12" s="72"/>
      <c r="AF12" s="72"/>
      <c r="AG12" s="114"/>
      <c r="AH12" s="39" t="s">
        <v>8</v>
      </c>
      <c r="AI12" s="2259" t="s">
        <v>565</v>
      </c>
      <c r="AJ12" s="2260"/>
      <c r="AK12" s="71"/>
      <c r="AL12" s="71"/>
      <c r="AM12" s="89"/>
      <c r="AN12" s="411"/>
    </row>
    <row r="13" spans="2:40" ht="15.75" customHeight="1">
      <c r="B13" s="129"/>
      <c r="C13" s="96"/>
      <c r="D13" s="72"/>
      <c r="E13" s="72"/>
      <c r="F13" s="72"/>
      <c r="G13" s="114"/>
      <c r="H13" s="96"/>
      <c r="I13" s="72"/>
      <c r="J13" s="114"/>
      <c r="K13" s="96"/>
      <c r="L13" s="72"/>
      <c r="M13" s="114"/>
      <c r="N13" s="96"/>
      <c r="O13" s="72"/>
      <c r="P13" s="114"/>
      <c r="Q13" s="96"/>
      <c r="R13" s="412" t="s">
        <v>8</v>
      </c>
      <c r="S13" s="72" t="s">
        <v>555</v>
      </c>
      <c r="T13" s="72"/>
      <c r="U13" s="72"/>
      <c r="V13" s="72"/>
      <c r="W13" s="72"/>
      <c r="X13" s="72"/>
      <c r="Y13" s="72"/>
      <c r="Z13" s="72"/>
      <c r="AA13" s="72"/>
      <c r="AB13" s="72"/>
      <c r="AC13" s="72"/>
      <c r="AD13" s="72"/>
      <c r="AE13" s="72"/>
      <c r="AF13" s="72"/>
      <c r="AG13" s="72"/>
      <c r="AH13" s="39" t="s">
        <v>8</v>
      </c>
      <c r="AI13" s="2259"/>
      <c r="AJ13" s="2260"/>
      <c r="AK13" s="71"/>
      <c r="AL13" s="71"/>
      <c r="AM13" s="89"/>
      <c r="AN13" s="411"/>
    </row>
    <row r="14" spans="2:40" ht="15.75" customHeight="1">
      <c r="B14" s="129"/>
      <c r="C14" s="96"/>
      <c r="D14" s="72"/>
      <c r="E14" s="72"/>
      <c r="F14" s="72"/>
      <c r="G14" s="114"/>
      <c r="H14" s="96"/>
      <c r="I14" s="72"/>
      <c r="J14" s="114"/>
      <c r="K14" s="96"/>
      <c r="L14" s="72"/>
      <c r="M14" s="114"/>
      <c r="N14" s="96"/>
      <c r="O14" s="72"/>
      <c r="P14" s="114"/>
      <c r="Q14" s="96"/>
      <c r="R14" s="412" t="s">
        <v>8</v>
      </c>
      <c r="S14" s="72" t="s">
        <v>562</v>
      </c>
      <c r="T14" s="72"/>
      <c r="U14" s="72"/>
      <c r="V14" s="72"/>
      <c r="W14" s="72"/>
      <c r="X14" s="72"/>
      <c r="Y14" s="72"/>
      <c r="Z14" s="72"/>
      <c r="AA14" s="72"/>
      <c r="AB14" s="72"/>
      <c r="AC14" s="72"/>
      <c r="AD14" s="72"/>
      <c r="AE14" s="72"/>
      <c r="AF14" s="72"/>
      <c r="AG14" s="72"/>
      <c r="AH14" s="74"/>
      <c r="AI14" s="71"/>
      <c r="AJ14" s="146"/>
      <c r="AK14" s="71"/>
      <c r="AL14" s="71"/>
      <c r="AM14" s="89"/>
      <c r="AN14" s="411"/>
    </row>
    <row r="15" spans="2:40" ht="15.75" customHeight="1">
      <c r="B15" s="129"/>
      <c r="C15" s="96"/>
      <c r="D15" s="72"/>
      <c r="E15" s="72"/>
      <c r="F15" s="72"/>
      <c r="G15" s="114"/>
      <c r="H15" s="96"/>
      <c r="I15" s="72"/>
      <c r="J15" s="114"/>
      <c r="K15" s="96"/>
      <c r="L15" s="72"/>
      <c r="M15" s="114"/>
      <c r="N15" s="96"/>
      <c r="O15" s="72"/>
      <c r="P15" s="114"/>
      <c r="Q15" s="96"/>
      <c r="R15" s="412" t="s">
        <v>8</v>
      </c>
      <c r="S15" s="2252" t="s">
        <v>560</v>
      </c>
      <c r="T15" s="2252"/>
      <c r="U15" s="2252"/>
      <c r="V15" s="2252"/>
      <c r="W15" s="2252"/>
      <c r="X15" s="2252"/>
      <c r="Y15" s="2252"/>
      <c r="Z15" s="2252"/>
      <c r="AA15" s="2252"/>
      <c r="AB15" s="2252"/>
      <c r="AC15" s="2252"/>
      <c r="AD15" s="2252"/>
      <c r="AE15" s="2252"/>
      <c r="AF15" s="2252"/>
      <c r="AG15" s="2253"/>
      <c r="AH15" s="74"/>
      <c r="AI15" s="71"/>
      <c r="AJ15" s="146"/>
      <c r="AK15" s="71"/>
      <c r="AL15" s="71"/>
      <c r="AM15" s="89"/>
      <c r="AN15" s="411"/>
    </row>
    <row r="16" spans="2:40" ht="15.75" customHeight="1">
      <c r="B16" s="129"/>
      <c r="C16" s="96"/>
      <c r="D16" s="72"/>
      <c r="E16" s="72"/>
      <c r="F16" s="72"/>
      <c r="G16" s="114"/>
      <c r="H16" s="96"/>
      <c r="I16" s="72"/>
      <c r="J16" s="114"/>
      <c r="K16" s="96"/>
      <c r="L16" s="72"/>
      <c r="M16" s="114"/>
      <c r="N16" s="96"/>
      <c r="O16" s="72"/>
      <c r="P16" s="114"/>
      <c r="Q16" s="96"/>
      <c r="R16" s="72"/>
      <c r="S16" s="2254"/>
      <c r="T16" s="2254"/>
      <c r="U16" s="2254"/>
      <c r="V16" s="2254"/>
      <c r="W16" s="2254"/>
      <c r="X16" s="2254"/>
      <c r="Y16" s="2254"/>
      <c r="Z16" s="2254"/>
      <c r="AA16" s="2254"/>
      <c r="AB16" s="2254"/>
      <c r="AC16" s="2254"/>
      <c r="AD16" s="2254"/>
      <c r="AE16" s="2254"/>
      <c r="AF16" s="2254"/>
      <c r="AG16" s="2255"/>
      <c r="AH16" s="74"/>
      <c r="AI16" s="71"/>
      <c r="AJ16" s="146"/>
      <c r="AK16" s="71"/>
      <c r="AL16" s="71"/>
      <c r="AM16" s="89"/>
      <c r="AN16" s="411"/>
    </row>
    <row r="17" spans="2:40" ht="15.75" customHeight="1">
      <c r="B17" s="129"/>
      <c r="C17" s="96"/>
      <c r="D17" s="72"/>
      <c r="E17" s="72"/>
      <c r="F17" s="72"/>
      <c r="G17" s="114"/>
      <c r="H17" s="96"/>
      <c r="I17" s="72"/>
      <c r="J17" s="114"/>
      <c r="K17" s="96"/>
      <c r="L17" s="72"/>
      <c r="M17" s="114"/>
      <c r="N17" s="96"/>
      <c r="O17" s="72"/>
      <c r="P17" s="114"/>
      <c r="Q17" s="886" t="s">
        <v>8</v>
      </c>
      <c r="R17" s="887" t="s">
        <v>556</v>
      </c>
      <c r="S17" s="888"/>
      <c r="T17" s="887"/>
      <c r="U17" s="887"/>
      <c r="V17" s="887"/>
      <c r="W17" s="887"/>
      <c r="X17" s="887"/>
      <c r="Y17" s="887"/>
      <c r="Z17" s="887"/>
      <c r="AA17" s="887"/>
      <c r="AB17" s="887"/>
      <c r="AC17" s="887"/>
      <c r="AD17" s="887"/>
      <c r="AE17" s="887"/>
      <c r="AF17" s="887"/>
      <c r="AG17" s="889"/>
      <c r="AH17" s="74"/>
      <c r="AI17" s="71"/>
      <c r="AJ17" s="146"/>
      <c r="AK17" s="71"/>
      <c r="AL17" s="71"/>
      <c r="AM17" s="89"/>
      <c r="AN17" s="411"/>
    </row>
    <row r="18" spans="2:40" ht="15.75" customHeight="1">
      <c r="B18" s="129"/>
      <c r="C18" s="96"/>
      <c r="D18" s="72"/>
      <c r="E18" s="72"/>
      <c r="F18" s="72"/>
      <c r="G18" s="114"/>
      <c r="H18" s="96"/>
      <c r="I18" s="72"/>
      <c r="J18" s="114"/>
      <c r="K18" s="96"/>
      <c r="L18" s="72"/>
      <c r="M18" s="114"/>
      <c r="N18" s="97"/>
      <c r="O18" s="98"/>
      <c r="P18" s="115"/>
      <c r="Q18" s="890" t="s">
        <v>8</v>
      </c>
      <c r="R18" s="891" t="s">
        <v>557</v>
      </c>
      <c r="S18" s="892"/>
      <c r="T18" s="891"/>
      <c r="U18" s="891"/>
      <c r="V18" s="891"/>
      <c r="W18" s="891"/>
      <c r="X18" s="891"/>
      <c r="Y18" s="891"/>
      <c r="Z18" s="891"/>
      <c r="AA18" s="891"/>
      <c r="AB18" s="891"/>
      <c r="AC18" s="891"/>
      <c r="AD18" s="891"/>
      <c r="AE18" s="891"/>
      <c r="AF18" s="891"/>
      <c r="AG18" s="893"/>
      <c r="AH18" s="74"/>
      <c r="AI18" s="71"/>
      <c r="AJ18" s="146"/>
      <c r="AK18" s="71"/>
      <c r="AL18" s="71"/>
      <c r="AM18" s="89"/>
      <c r="AN18" s="411"/>
    </row>
    <row r="19" spans="2:40" ht="15.75" customHeight="1">
      <c r="B19" s="129"/>
      <c r="C19" s="96"/>
      <c r="D19" s="72"/>
      <c r="E19" s="72"/>
      <c r="F19" s="72"/>
      <c r="G19" s="114"/>
      <c r="H19" s="96"/>
      <c r="I19" s="72"/>
      <c r="J19" s="114"/>
      <c r="K19" s="96"/>
      <c r="L19" s="72"/>
      <c r="M19" s="114"/>
      <c r="N19" s="2267" t="s">
        <v>1162</v>
      </c>
      <c r="O19" s="2268"/>
      <c r="P19" s="2269"/>
      <c r="Q19" s="339" t="s">
        <v>8</v>
      </c>
      <c r="R19" s="94" t="s">
        <v>559</v>
      </c>
      <c r="S19" s="94"/>
      <c r="T19" s="94"/>
      <c r="U19" s="94"/>
      <c r="V19" s="94"/>
      <c r="W19" s="94"/>
      <c r="X19" s="94"/>
      <c r="Y19" s="94"/>
      <c r="Z19" s="94"/>
      <c r="AA19" s="94"/>
      <c r="AB19" s="94"/>
      <c r="AC19" s="94"/>
      <c r="AD19" s="99"/>
      <c r="AE19" s="99"/>
      <c r="AF19" s="99"/>
      <c r="AG19" s="393"/>
      <c r="AH19" s="74"/>
      <c r="AI19" s="71"/>
      <c r="AJ19" s="146"/>
      <c r="AK19" s="71"/>
      <c r="AL19" s="71"/>
      <c r="AM19" s="89"/>
      <c r="AN19" s="411"/>
    </row>
    <row r="20" spans="2:40" ht="15.75" customHeight="1">
      <c r="B20" s="129"/>
      <c r="C20" s="96"/>
      <c r="D20" s="72"/>
      <c r="E20" s="72"/>
      <c r="F20" s="72"/>
      <c r="G20" s="114"/>
      <c r="H20" s="96"/>
      <c r="I20" s="72"/>
      <c r="J20" s="114"/>
      <c r="K20" s="96"/>
      <c r="L20" s="72"/>
      <c r="M20" s="114"/>
      <c r="N20" s="96"/>
      <c r="O20" s="72"/>
      <c r="P20" s="114"/>
      <c r="Q20" s="96"/>
      <c r="R20" s="412" t="s">
        <v>8</v>
      </c>
      <c r="S20" s="72" t="s">
        <v>561</v>
      </c>
      <c r="T20" s="72"/>
      <c r="U20" s="72"/>
      <c r="V20" s="72"/>
      <c r="W20" s="72"/>
      <c r="X20" s="72"/>
      <c r="Y20" s="72"/>
      <c r="Z20" s="72"/>
      <c r="AA20" s="72"/>
      <c r="AB20" s="72"/>
      <c r="AC20" s="72"/>
      <c r="AD20" s="72"/>
      <c r="AE20" s="72"/>
      <c r="AF20" s="72"/>
      <c r="AG20" s="114"/>
      <c r="AH20" s="74"/>
      <c r="AI20" s="71"/>
      <c r="AJ20" s="146"/>
      <c r="AK20" s="71"/>
      <c r="AL20" s="71"/>
      <c r="AM20" s="89"/>
      <c r="AN20" s="411"/>
    </row>
    <row r="21" spans="2:40" ht="15.75" customHeight="1">
      <c r="B21" s="129"/>
      <c r="C21" s="96"/>
      <c r="D21" s="72"/>
      <c r="E21" s="72"/>
      <c r="F21" s="72"/>
      <c r="G21" s="114"/>
      <c r="H21" s="96"/>
      <c r="I21" s="72"/>
      <c r="J21" s="114"/>
      <c r="K21" s="96"/>
      <c r="L21" s="72"/>
      <c r="M21" s="114"/>
      <c r="N21" s="96"/>
      <c r="O21" s="72"/>
      <c r="P21" s="114"/>
      <c r="Q21" s="96"/>
      <c r="R21" s="412" t="s">
        <v>8</v>
      </c>
      <c r="S21" s="72" t="s">
        <v>555</v>
      </c>
      <c r="T21" s="72"/>
      <c r="U21" s="72"/>
      <c r="V21" s="72"/>
      <c r="W21" s="72"/>
      <c r="X21" s="72"/>
      <c r="Y21" s="72"/>
      <c r="Z21" s="72"/>
      <c r="AA21" s="72"/>
      <c r="AB21" s="72"/>
      <c r="AC21" s="72"/>
      <c r="AD21" s="71"/>
      <c r="AE21" s="71"/>
      <c r="AF21" s="71"/>
      <c r="AG21" s="114"/>
      <c r="AH21" s="74"/>
      <c r="AI21" s="71"/>
      <c r="AJ21" s="146"/>
      <c r="AK21" s="71"/>
      <c r="AL21" s="71"/>
      <c r="AM21" s="89"/>
      <c r="AN21" s="411"/>
    </row>
    <row r="22" spans="2:40" ht="15.75" customHeight="1">
      <c r="B22" s="86"/>
      <c r="C22" s="74"/>
      <c r="D22" s="71"/>
      <c r="E22" s="71"/>
      <c r="F22" s="71"/>
      <c r="G22" s="146"/>
      <c r="H22" s="74"/>
      <c r="I22" s="71"/>
      <c r="J22" s="146"/>
      <c r="K22" s="74"/>
      <c r="L22" s="71"/>
      <c r="M22" s="146"/>
      <c r="N22" s="96"/>
      <c r="O22" s="72"/>
      <c r="P22" s="114"/>
      <c r="Q22" s="96"/>
      <c r="R22" s="412" t="s">
        <v>8</v>
      </c>
      <c r="S22" s="72" t="s">
        <v>562</v>
      </c>
      <c r="T22" s="72"/>
      <c r="U22" s="72"/>
      <c r="V22" s="72"/>
      <c r="W22" s="72"/>
      <c r="X22" s="72"/>
      <c r="Y22" s="72"/>
      <c r="Z22" s="72"/>
      <c r="AA22" s="72"/>
      <c r="AB22" s="72"/>
      <c r="AC22" s="72"/>
      <c r="AD22" s="72"/>
      <c r="AE22" s="72"/>
      <c r="AF22" s="72"/>
      <c r="AG22" s="114"/>
      <c r="AH22" s="74"/>
      <c r="AI22" s="71"/>
      <c r="AJ22" s="146"/>
      <c r="AK22" s="71"/>
      <c r="AL22" s="71"/>
      <c r="AM22" s="89"/>
      <c r="AN22" s="411"/>
    </row>
    <row r="23" spans="2:40" ht="15.75" customHeight="1">
      <c r="B23" s="86"/>
      <c r="C23" s="74"/>
      <c r="D23" s="71"/>
      <c r="E23" s="71"/>
      <c r="F23" s="71"/>
      <c r="G23" s="146"/>
      <c r="H23" s="74"/>
      <c r="I23" s="71"/>
      <c r="J23" s="146"/>
      <c r="K23" s="74"/>
      <c r="L23" s="71"/>
      <c r="M23" s="146"/>
      <c r="N23" s="96"/>
      <c r="O23" s="72"/>
      <c r="P23" s="114"/>
      <c r="Q23" s="96"/>
      <c r="R23" s="412" t="s">
        <v>8</v>
      </c>
      <c r="S23" s="2252" t="s">
        <v>560</v>
      </c>
      <c r="T23" s="2252"/>
      <c r="U23" s="2252"/>
      <c r="V23" s="2252"/>
      <c r="W23" s="2252"/>
      <c r="X23" s="2252"/>
      <c r="Y23" s="2252"/>
      <c r="Z23" s="2252"/>
      <c r="AA23" s="2252"/>
      <c r="AB23" s="2252"/>
      <c r="AC23" s="2252"/>
      <c r="AD23" s="2252"/>
      <c r="AE23" s="2252"/>
      <c r="AF23" s="2252"/>
      <c r="AG23" s="2253"/>
      <c r="AH23" s="74"/>
      <c r="AI23" s="71"/>
      <c r="AJ23" s="146"/>
      <c r="AK23" s="71"/>
      <c r="AL23" s="71"/>
      <c r="AM23" s="89"/>
      <c r="AN23" s="411"/>
    </row>
    <row r="24" spans="2:40" ht="15.75" customHeight="1">
      <c r="B24" s="86"/>
      <c r="C24" s="74"/>
      <c r="D24" s="71"/>
      <c r="E24" s="71"/>
      <c r="F24" s="71"/>
      <c r="G24" s="146"/>
      <c r="H24" s="74"/>
      <c r="I24" s="71"/>
      <c r="J24" s="146"/>
      <c r="K24" s="74"/>
      <c r="L24" s="71"/>
      <c r="M24" s="146"/>
      <c r="N24" s="96"/>
      <c r="O24" s="72"/>
      <c r="P24" s="114"/>
      <c r="Q24" s="96"/>
      <c r="R24" s="72"/>
      <c r="S24" s="2254"/>
      <c r="T24" s="2254"/>
      <c r="U24" s="2254"/>
      <c r="V24" s="2254"/>
      <c r="W24" s="2254"/>
      <c r="X24" s="2254"/>
      <c r="Y24" s="2254"/>
      <c r="Z24" s="2254"/>
      <c r="AA24" s="2254"/>
      <c r="AB24" s="2254"/>
      <c r="AC24" s="2254"/>
      <c r="AD24" s="2254"/>
      <c r="AE24" s="2254"/>
      <c r="AF24" s="2254"/>
      <c r="AG24" s="2255"/>
      <c r="AH24" s="74"/>
      <c r="AI24" s="71"/>
      <c r="AJ24" s="146"/>
      <c r="AK24" s="71"/>
      <c r="AL24" s="71"/>
      <c r="AM24" s="89"/>
      <c r="AN24" s="411"/>
    </row>
    <row r="25" spans="2:40" ht="15.75" customHeight="1">
      <c r="B25" s="86"/>
      <c r="C25" s="74"/>
      <c r="D25" s="71"/>
      <c r="E25" s="71"/>
      <c r="F25" s="71"/>
      <c r="G25" s="146"/>
      <c r="H25" s="74"/>
      <c r="I25" s="71"/>
      <c r="J25" s="146"/>
      <c r="K25" s="74"/>
      <c r="L25" s="71"/>
      <c r="M25" s="146"/>
      <c r="N25" s="96"/>
      <c r="O25" s="72"/>
      <c r="P25" s="114"/>
      <c r="Q25" s="886" t="s">
        <v>8</v>
      </c>
      <c r="R25" s="887" t="s">
        <v>556</v>
      </c>
      <c r="S25" s="888"/>
      <c r="T25" s="887"/>
      <c r="U25" s="887"/>
      <c r="V25" s="887"/>
      <c r="W25" s="887"/>
      <c r="X25" s="887"/>
      <c r="Y25" s="887"/>
      <c r="Z25" s="887"/>
      <c r="AA25" s="887"/>
      <c r="AB25" s="887"/>
      <c r="AC25" s="887"/>
      <c r="AD25" s="887"/>
      <c r="AE25" s="887"/>
      <c r="AF25" s="887"/>
      <c r="AG25" s="889"/>
      <c r="AH25" s="74"/>
      <c r="AI25" s="71"/>
      <c r="AJ25" s="146"/>
      <c r="AK25" s="71"/>
      <c r="AL25" s="71"/>
      <c r="AM25" s="89"/>
      <c r="AN25" s="411"/>
    </row>
    <row r="26" spans="2:40" ht="15.75" customHeight="1">
      <c r="B26" s="426"/>
      <c r="C26" s="423"/>
      <c r="D26" s="421"/>
      <c r="E26" s="421"/>
      <c r="F26" s="421"/>
      <c r="G26" s="422"/>
      <c r="H26" s="419"/>
      <c r="I26" s="419"/>
      <c r="J26" s="420"/>
      <c r="K26" s="418"/>
      <c r="L26" s="419"/>
      <c r="M26" s="420"/>
      <c r="N26" s="97"/>
      <c r="O26" s="98"/>
      <c r="P26" s="115"/>
      <c r="Q26" s="890" t="s">
        <v>8</v>
      </c>
      <c r="R26" s="891" t="s">
        <v>557</v>
      </c>
      <c r="S26" s="892"/>
      <c r="T26" s="891"/>
      <c r="U26" s="891"/>
      <c r="V26" s="891"/>
      <c r="W26" s="891"/>
      <c r="X26" s="891"/>
      <c r="Y26" s="891"/>
      <c r="Z26" s="891"/>
      <c r="AA26" s="891"/>
      <c r="AB26" s="891"/>
      <c r="AC26" s="891"/>
      <c r="AD26" s="891"/>
      <c r="AE26" s="891"/>
      <c r="AF26" s="891"/>
      <c r="AG26" s="893"/>
      <c r="AH26" s="74"/>
      <c r="AI26" s="71"/>
      <c r="AJ26" s="146"/>
      <c r="AK26" s="71"/>
      <c r="AL26" s="71"/>
      <c r="AM26" s="89"/>
      <c r="AN26" s="411"/>
    </row>
    <row r="27" spans="2:40" ht="15.75" customHeight="1">
      <c r="B27" s="426"/>
      <c r="C27" s="423"/>
      <c r="D27" s="421"/>
      <c r="E27" s="421"/>
      <c r="F27" s="421"/>
      <c r="G27" s="422"/>
      <c r="H27" s="419"/>
      <c r="I27" s="419"/>
      <c r="J27" s="420"/>
      <c r="K27" s="418"/>
      <c r="L27" s="419"/>
      <c r="M27" s="420"/>
      <c r="N27" s="1835" t="s">
        <v>566</v>
      </c>
      <c r="O27" s="1836"/>
      <c r="P27" s="1837"/>
      <c r="Q27" s="424" t="s">
        <v>8</v>
      </c>
      <c r="R27" s="94" t="s">
        <v>567</v>
      </c>
      <c r="S27" s="99"/>
      <c r="T27" s="99"/>
      <c r="U27" s="99"/>
      <c r="V27" s="99"/>
      <c r="W27" s="99"/>
      <c r="X27" s="99"/>
      <c r="Y27" s="99"/>
      <c r="Z27" s="99"/>
      <c r="AA27" s="99"/>
      <c r="AB27" s="99"/>
      <c r="AC27" s="99"/>
      <c r="AD27" s="99"/>
      <c r="AE27" s="99"/>
      <c r="AF27" s="99"/>
      <c r="AG27" s="99"/>
      <c r="AH27" s="74"/>
      <c r="AI27" s="71"/>
      <c r="AJ27" s="146"/>
      <c r="AK27" s="71"/>
      <c r="AL27" s="71"/>
      <c r="AM27" s="89"/>
      <c r="AN27" s="411"/>
    </row>
    <row r="28" spans="2:40" ht="15.75" customHeight="1">
      <c r="B28" s="426"/>
      <c r="C28" s="423"/>
      <c r="D28" s="421"/>
      <c r="E28" s="421"/>
      <c r="F28" s="421"/>
      <c r="G28" s="422"/>
      <c r="H28" s="419"/>
      <c r="I28" s="419"/>
      <c r="J28" s="420"/>
      <c r="K28" s="418"/>
      <c r="L28" s="419"/>
      <c r="M28" s="420"/>
      <c r="N28" s="1838"/>
      <c r="O28" s="1839"/>
      <c r="P28" s="1840"/>
      <c r="Q28" s="74"/>
      <c r="R28" s="71"/>
      <c r="S28" s="71"/>
      <c r="T28" s="71"/>
      <c r="U28" s="71"/>
      <c r="V28" s="71"/>
      <c r="W28" s="71"/>
      <c r="X28" s="71"/>
      <c r="Y28" s="71"/>
      <c r="Z28" s="71"/>
      <c r="AA28" s="71"/>
      <c r="AB28" s="71"/>
      <c r="AC28" s="71"/>
      <c r="AD28" s="71"/>
      <c r="AE28" s="71"/>
      <c r="AF28" s="71"/>
      <c r="AG28" s="71"/>
      <c r="AH28" s="74"/>
      <c r="AI28" s="71"/>
      <c r="AJ28" s="146"/>
      <c r="AK28" s="71"/>
      <c r="AL28" s="71"/>
      <c r="AM28" s="89"/>
      <c r="AN28" s="411"/>
    </row>
    <row r="29" spans="2:40" ht="15.75" customHeight="1" thickBot="1">
      <c r="B29" s="427"/>
      <c r="C29" s="428"/>
      <c r="D29" s="377"/>
      <c r="E29" s="377"/>
      <c r="F29" s="377"/>
      <c r="G29" s="378"/>
      <c r="H29" s="1516" t="s">
        <v>190</v>
      </c>
      <c r="I29" s="1517"/>
      <c r="J29" s="1518"/>
      <c r="K29" s="431"/>
      <c r="L29" s="429"/>
      <c r="M29" s="430"/>
      <c r="N29" s="2256"/>
      <c r="O29" s="2257"/>
      <c r="P29" s="2258"/>
      <c r="Q29" s="432"/>
      <c r="R29" s="91"/>
      <c r="S29" s="91"/>
      <c r="T29" s="91"/>
      <c r="U29" s="91"/>
      <c r="V29" s="91"/>
      <c r="W29" s="91"/>
      <c r="X29" s="91"/>
      <c r="Y29" s="91"/>
      <c r="Z29" s="91"/>
      <c r="AA29" s="91"/>
      <c r="AB29" s="91"/>
      <c r="AC29" s="91"/>
      <c r="AD29" s="91"/>
      <c r="AE29" s="91"/>
      <c r="AF29" s="91"/>
      <c r="AG29" s="91"/>
      <c r="AH29" s="432"/>
      <c r="AI29" s="91"/>
      <c r="AJ29" s="433"/>
      <c r="AK29" s="91"/>
      <c r="AL29" s="91"/>
      <c r="AM29" s="92"/>
      <c r="AN29" s="411"/>
    </row>
    <row r="30" spans="2:40" ht="14.25" thickBot="1">
      <c r="B30" s="1411" t="s">
        <v>1223</v>
      </c>
      <c r="C30" s="1411"/>
      <c r="D30" s="1411"/>
      <c r="E30" s="1411"/>
      <c r="F30" s="1411"/>
      <c r="G30" s="1411"/>
      <c r="H30" s="1411"/>
      <c r="I30" s="1411"/>
      <c r="J30" s="1411"/>
      <c r="K30" s="1411"/>
      <c r="L30" s="1411"/>
      <c r="M30" s="1411"/>
      <c r="N30" s="2094">
        <f>IF('住戸（第5～9面'!N2="","",'住戸（第5～9面'!N2)</f>
      </c>
      <c r="O30" s="2094"/>
      <c r="P30" s="2094"/>
      <c r="Q30" s="2094"/>
      <c r="R30" s="2094"/>
      <c r="S30" s="2094"/>
      <c r="T30" s="2094"/>
      <c r="U30" s="2094"/>
      <c r="V30" s="2094"/>
      <c r="W30" s="2094"/>
      <c r="X30" s="2094"/>
      <c r="Y30" s="2094"/>
      <c r="Z30" s="2094"/>
      <c r="AA30" s="2094"/>
      <c r="AB30" s="1411" t="s">
        <v>1226</v>
      </c>
      <c r="AC30" s="1411"/>
      <c r="AD30" s="1411"/>
      <c r="AE30" s="1411"/>
      <c r="AF30" s="1411"/>
      <c r="AG30" s="1411"/>
      <c r="AH30" s="1411"/>
      <c r="AI30" s="1411"/>
      <c r="AJ30" s="1411"/>
      <c r="AK30" s="1411"/>
      <c r="AL30" s="1411"/>
      <c r="AM30" s="1411"/>
      <c r="AN30" s="414"/>
    </row>
    <row r="31" spans="2:40" ht="14.25">
      <c r="B31" s="1567" t="s">
        <v>104</v>
      </c>
      <c r="C31" s="1322"/>
      <c r="D31" s="1322"/>
      <c r="E31" s="1322"/>
      <c r="F31" s="1322"/>
      <c r="G31" s="1535"/>
      <c r="H31" s="1568" t="s">
        <v>105</v>
      </c>
      <c r="I31" s="1569"/>
      <c r="J31" s="1570"/>
      <c r="K31" s="1412" t="s">
        <v>106</v>
      </c>
      <c r="L31" s="1413"/>
      <c r="M31" s="1414"/>
      <c r="N31" s="1534" t="s">
        <v>107</v>
      </c>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535"/>
      <c r="AK31" s="1536" t="s">
        <v>108</v>
      </c>
      <c r="AL31" s="1537"/>
      <c r="AM31" s="1538"/>
      <c r="AN31" s="414"/>
    </row>
    <row r="32" spans="2:40" ht="14.25" thickBot="1">
      <c r="B32" s="42"/>
      <c r="C32" s="1554" t="s">
        <v>188</v>
      </c>
      <c r="D32" s="1554"/>
      <c r="E32" s="1554"/>
      <c r="F32" s="1554"/>
      <c r="G32" s="1555"/>
      <c r="H32" s="1556" t="s">
        <v>109</v>
      </c>
      <c r="I32" s="1557"/>
      <c r="J32" s="1558"/>
      <c r="K32" s="1415"/>
      <c r="L32" s="1416"/>
      <c r="M32" s="1417"/>
      <c r="N32" s="1482" t="s">
        <v>110</v>
      </c>
      <c r="O32" s="1481"/>
      <c r="P32" s="1483"/>
      <c r="Q32" s="1481" t="s">
        <v>111</v>
      </c>
      <c r="R32" s="1481"/>
      <c r="S32" s="1481"/>
      <c r="T32" s="1481"/>
      <c r="U32" s="1481"/>
      <c r="V32" s="1481"/>
      <c r="W32" s="1481"/>
      <c r="X32" s="1481"/>
      <c r="Y32" s="1481"/>
      <c r="Z32" s="1481"/>
      <c r="AA32" s="1481"/>
      <c r="AB32" s="1481"/>
      <c r="AC32" s="1481"/>
      <c r="AD32" s="1481"/>
      <c r="AE32" s="1481"/>
      <c r="AF32" s="1481"/>
      <c r="AG32" s="1481"/>
      <c r="AH32" s="1559" t="s">
        <v>112</v>
      </c>
      <c r="AI32" s="1560"/>
      <c r="AJ32" s="1561"/>
      <c r="AK32" s="1539"/>
      <c r="AL32" s="1540"/>
      <c r="AM32" s="1541"/>
      <c r="AN32" s="414"/>
    </row>
    <row r="33" spans="2:40" ht="13.5">
      <c r="B33" s="156" t="s">
        <v>551</v>
      </c>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7"/>
      <c r="AI33" s="407"/>
      <c r="AJ33" s="994"/>
      <c r="AK33" s="2274"/>
      <c r="AL33" s="2275"/>
      <c r="AM33" s="2276"/>
      <c r="AN33" s="414"/>
    </row>
    <row r="34" spans="2:40" ht="14.25" customHeight="1">
      <c r="B34" s="129"/>
      <c r="C34" s="863" t="str">
        <f>C5</f>
        <v>□</v>
      </c>
      <c r="D34" s="51" t="s">
        <v>438</v>
      </c>
      <c r="E34" s="99"/>
      <c r="F34" s="99"/>
      <c r="G34" s="100"/>
      <c r="H34" s="1872" t="s">
        <v>554</v>
      </c>
      <c r="I34" s="1873"/>
      <c r="J34" s="1874"/>
      <c r="K34" s="415" t="s">
        <v>197</v>
      </c>
      <c r="L34" s="478">
        <v>2</v>
      </c>
      <c r="M34" s="993" t="s">
        <v>553</v>
      </c>
      <c r="N34" s="2267" t="s">
        <v>1161</v>
      </c>
      <c r="O34" s="2268"/>
      <c r="P34" s="2269"/>
      <c r="Q34" s="339" t="s">
        <v>8</v>
      </c>
      <c r="R34" s="94" t="s">
        <v>558</v>
      </c>
      <c r="S34" s="94"/>
      <c r="T34" s="94"/>
      <c r="U34" s="94"/>
      <c r="V34" s="94"/>
      <c r="W34" s="94"/>
      <c r="X34" s="94"/>
      <c r="Y34" s="94"/>
      <c r="Z34" s="94"/>
      <c r="AA34" s="94"/>
      <c r="AB34" s="94"/>
      <c r="AC34" s="94"/>
      <c r="AD34" s="99"/>
      <c r="AE34" s="99"/>
      <c r="AF34" s="99"/>
      <c r="AG34" s="393"/>
      <c r="AH34" s="107" t="s">
        <v>99</v>
      </c>
      <c r="AI34" s="2272" t="s">
        <v>473</v>
      </c>
      <c r="AJ34" s="2273"/>
      <c r="AK34" s="1500" t="s">
        <v>95</v>
      </c>
      <c r="AL34" s="1500"/>
      <c r="AM34" s="1501"/>
      <c r="AN34" s="414"/>
    </row>
    <row r="35" spans="2:40" ht="14.25" customHeight="1">
      <c r="B35" s="130"/>
      <c r="C35" s="1844" t="s">
        <v>421</v>
      </c>
      <c r="D35" s="1845"/>
      <c r="E35" s="1845"/>
      <c r="F35" s="1845"/>
      <c r="G35" s="1846"/>
      <c r="H35" s="1875"/>
      <c r="I35" s="1876"/>
      <c r="J35" s="1877"/>
      <c r="K35" s="1691" t="s">
        <v>552</v>
      </c>
      <c r="L35" s="1692"/>
      <c r="M35" s="1693"/>
      <c r="N35" s="96"/>
      <c r="O35" s="72"/>
      <c r="P35" s="114"/>
      <c r="Q35" s="96"/>
      <c r="R35" s="412" t="s">
        <v>8</v>
      </c>
      <c r="S35" s="72" t="s">
        <v>555</v>
      </c>
      <c r="T35" s="72"/>
      <c r="U35" s="72"/>
      <c r="V35" s="72"/>
      <c r="W35" s="72"/>
      <c r="X35" s="72"/>
      <c r="Y35" s="72"/>
      <c r="Z35" s="72"/>
      <c r="AA35" s="72"/>
      <c r="AB35" s="72"/>
      <c r="AC35" s="72"/>
      <c r="AD35" s="71"/>
      <c r="AE35" s="71"/>
      <c r="AF35" s="71"/>
      <c r="AG35" s="114"/>
      <c r="AH35" s="39" t="s">
        <v>99</v>
      </c>
      <c r="AI35" s="2270" t="s">
        <v>219</v>
      </c>
      <c r="AJ35" s="2271"/>
      <c r="AK35" s="1525" t="s">
        <v>161</v>
      </c>
      <c r="AL35" s="1452"/>
      <c r="AM35" s="1453"/>
      <c r="AN35" s="414"/>
    </row>
    <row r="36" spans="2:39" ht="14.25">
      <c r="B36" s="130"/>
      <c r="C36" s="1844"/>
      <c r="D36" s="1845"/>
      <c r="E36" s="1845"/>
      <c r="F36" s="1845"/>
      <c r="G36" s="1846"/>
      <c r="H36" s="1875"/>
      <c r="I36" s="1876"/>
      <c r="J36" s="1877"/>
      <c r="K36" s="1691"/>
      <c r="L36" s="1692"/>
      <c r="M36" s="1693"/>
      <c r="N36" s="96"/>
      <c r="O36" s="72"/>
      <c r="P36" s="114"/>
      <c r="Q36" s="96"/>
      <c r="R36" s="412" t="s">
        <v>8</v>
      </c>
      <c r="S36" s="2252" t="s">
        <v>560</v>
      </c>
      <c r="T36" s="2252"/>
      <c r="U36" s="2252"/>
      <c r="V36" s="2252"/>
      <c r="W36" s="2252"/>
      <c r="X36" s="2252"/>
      <c r="Y36" s="2252"/>
      <c r="Z36" s="2252"/>
      <c r="AA36" s="2252"/>
      <c r="AB36" s="2252"/>
      <c r="AC36" s="2252"/>
      <c r="AD36" s="2252"/>
      <c r="AE36" s="2252"/>
      <c r="AF36" s="2252"/>
      <c r="AG36" s="2253"/>
      <c r="AH36" s="39" t="s">
        <v>99</v>
      </c>
      <c r="AI36" s="2270" t="s">
        <v>563</v>
      </c>
      <c r="AJ36" s="2271"/>
      <c r="AK36" s="1525"/>
      <c r="AL36" s="1452"/>
      <c r="AM36" s="1453"/>
    </row>
    <row r="37" spans="2:39" ht="13.5">
      <c r="B37" s="130"/>
      <c r="C37" s="1844"/>
      <c r="D37" s="1845"/>
      <c r="E37" s="1845"/>
      <c r="F37" s="1845"/>
      <c r="G37" s="1846"/>
      <c r="H37" s="1875"/>
      <c r="I37" s="1876"/>
      <c r="J37" s="1877"/>
      <c r="K37" s="1691"/>
      <c r="L37" s="1692"/>
      <c r="M37" s="1693"/>
      <c r="N37" s="96"/>
      <c r="O37" s="72"/>
      <c r="P37" s="114"/>
      <c r="Q37" s="96"/>
      <c r="R37" s="72"/>
      <c r="S37" s="2254"/>
      <c r="T37" s="2254"/>
      <c r="U37" s="2254"/>
      <c r="V37" s="2254"/>
      <c r="W37" s="2254"/>
      <c r="X37" s="2254"/>
      <c r="Y37" s="2254"/>
      <c r="Z37" s="2254"/>
      <c r="AA37" s="2254"/>
      <c r="AB37" s="2254"/>
      <c r="AC37" s="2254"/>
      <c r="AD37" s="2254"/>
      <c r="AE37" s="2254"/>
      <c r="AF37" s="2254"/>
      <c r="AG37" s="2255"/>
      <c r="AH37" s="39" t="s">
        <v>8</v>
      </c>
      <c r="AI37" s="2270" t="s">
        <v>472</v>
      </c>
      <c r="AJ37" s="2271"/>
      <c r="AK37" s="57"/>
      <c r="AL37" s="48"/>
      <c r="AM37" s="399"/>
    </row>
    <row r="38" spans="2:39" ht="14.25">
      <c r="B38" s="130"/>
      <c r="C38" s="1844"/>
      <c r="D38" s="1845"/>
      <c r="E38" s="1845"/>
      <c r="F38" s="1845"/>
      <c r="G38" s="1846"/>
      <c r="H38" s="446"/>
      <c r="I38" s="995"/>
      <c r="J38" s="996"/>
      <c r="K38" s="96"/>
      <c r="L38" s="72"/>
      <c r="M38" s="114"/>
      <c r="N38" s="96"/>
      <c r="O38" s="72"/>
      <c r="P38" s="114"/>
      <c r="Q38" s="886" t="s">
        <v>8</v>
      </c>
      <c r="R38" s="887" t="s">
        <v>556</v>
      </c>
      <c r="S38" s="888"/>
      <c r="T38" s="887"/>
      <c r="U38" s="887"/>
      <c r="V38" s="887"/>
      <c r="W38" s="887"/>
      <c r="X38" s="887"/>
      <c r="Y38" s="887"/>
      <c r="Z38" s="887"/>
      <c r="AA38" s="887"/>
      <c r="AB38" s="887"/>
      <c r="AC38" s="887"/>
      <c r="AD38" s="887"/>
      <c r="AE38" s="887"/>
      <c r="AF38" s="887"/>
      <c r="AG38" s="889"/>
      <c r="AH38" s="39" t="s">
        <v>8</v>
      </c>
      <c r="AI38" s="2259" t="s">
        <v>220</v>
      </c>
      <c r="AJ38" s="2260"/>
      <c r="AK38" s="57"/>
      <c r="AL38" s="48"/>
      <c r="AM38" s="399"/>
    </row>
    <row r="39" spans="2:39" ht="14.25">
      <c r="B39" s="130"/>
      <c r="C39" s="446"/>
      <c r="D39" s="995"/>
      <c r="E39" s="995"/>
      <c r="F39" s="995"/>
      <c r="G39" s="996"/>
      <c r="H39" s="446"/>
      <c r="I39" s="995"/>
      <c r="J39" s="996"/>
      <c r="K39" s="96"/>
      <c r="L39" s="72"/>
      <c r="M39" s="114"/>
      <c r="N39" s="97"/>
      <c r="O39" s="98"/>
      <c r="P39" s="115"/>
      <c r="Q39" s="890" t="s">
        <v>8</v>
      </c>
      <c r="R39" s="891" t="s">
        <v>557</v>
      </c>
      <c r="S39" s="892"/>
      <c r="T39" s="891"/>
      <c r="U39" s="891"/>
      <c r="V39" s="891"/>
      <c r="W39" s="891"/>
      <c r="X39" s="891"/>
      <c r="Y39" s="891"/>
      <c r="Z39" s="891"/>
      <c r="AA39" s="891"/>
      <c r="AB39" s="891"/>
      <c r="AC39" s="891"/>
      <c r="AD39" s="891"/>
      <c r="AE39" s="891"/>
      <c r="AF39" s="891"/>
      <c r="AG39" s="893"/>
      <c r="AH39" s="39" t="s">
        <v>99</v>
      </c>
      <c r="AI39" s="2259" t="s">
        <v>482</v>
      </c>
      <c r="AJ39" s="2260"/>
      <c r="AK39" s="57"/>
      <c r="AL39" s="48"/>
      <c r="AM39" s="399"/>
    </row>
    <row r="40" spans="2:39" ht="14.25">
      <c r="B40" s="129"/>
      <c r="C40" s="96"/>
      <c r="D40" s="72"/>
      <c r="E40" s="72"/>
      <c r="F40" s="72"/>
      <c r="G40" s="114"/>
      <c r="H40" s="96"/>
      <c r="I40" s="72"/>
      <c r="J40" s="114"/>
      <c r="K40" s="96"/>
      <c r="L40" s="72"/>
      <c r="M40" s="114"/>
      <c r="N40" s="1694" t="s">
        <v>1159</v>
      </c>
      <c r="O40" s="1695"/>
      <c r="P40" s="1696"/>
      <c r="Q40" s="339" t="s">
        <v>8</v>
      </c>
      <c r="R40" s="94" t="s">
        <v>559</v>
      </c>
      <c r="S40" s="94"/>
      <c r="T40" s="94"/>
      <c r="U40" s="94"/>
      <c r="V40" s="94"/>
      <c r="W40" s="94"/>
      <c r="X40" s="94"/>
      <c r="Y40" s="94"/>
      <c r="Z40" s="94"/>
      <c r="AA40" s="94"/>
      <c r="AB40" s="94"/>
      <c r="AC40" s="94"/>
      <c r="AD40" s="99"/>
      <c r="AE40" s="99"/>
      <c r="AF40" s="99"/>
      <c r="AG40" s="393"/>
      <c r="AH40" s="39" t="s">
        <v>99</v>
      </c>
      <c r="AI40" s="2259" t="s">
        <v>564</v>
      </c>
      <c r="AJ40" s="2260"/>
      <c r="AK40" s="74"/>
      <c r="AL40" s="71"/>
      <c r="AM40" s="89"/>
    </row>
    <row r="41" spans="2:39" ht="14.25">
      <c r="B41" s="129"/>
      <c r="C41" s="96"/>
      <c r="D41" s="72"/>
      <c r="E41" s="72"/>
      <c r="F41" s="72"/>
      <c r="G41" s="114"/>
      <c r="H41" s="96"/>
      <c r="I41" s="72"/>
      <c r="J41" s="114"/>
      <c r="K41" s="96"/>
      <c r="L41" s="72"/>
      <c r="M41" s="114"/>
      <c r="N41" s="96"/>
      <c r="O41" s="2265" t="s">
        <v>1160</v>
      </c>
      <c r="P41" s="2266"/>
      <c r="Q41" s="96"/>
      <c r="R41" s="412" t="s">
        <v>8</v>
      </c>
      <c r="S41" s="72" t="s">
        <v>561</v>
      </c>
      <c r="T41" s="72"/>
      <c r="U41" s="72"/>
      <c r="V41" s="72"/>
      <c r="W41" s="72"/>
      <c r="X41" s="72"/>
      <c r="Y41" s="72"/>
      <c r="Z41" s="72"/>
      <c r="AA41" s="72"/>
      <c r="AB41" s="72"/>
      <c r="AC41" s="72"/>
      <c r="AD41" s="72"/>
      <c r="AE41" s="72"/>
      <c r="AF41" s="72"/>
      <c r="AG41" s="114"/>
      <c r="AH41" s="39" t="s">
        <v>8</v>
      </c>
      <c r="AI41" s="2259" t="s">
        <v>565</v>
      </c>
      <c r="AJ41" s="2260"/>
      <c r="AK41" s="71"/>
      <c r="AL41" s="71"/>
      <c r="AM41" s="89"/>
    </row>
    <row r="42" spans="2:39" ht="14.25">
      <c r="B42" s="129"/>
      <c r="C42" s="96"/>
      <c r="D42" s="72"/>
      <c r="E42" s="72"/>
      <c r="F42" s="72"/>
      <c r="G42" s="114"/>
      <c r="H42" s="96"/>
      <c r="I42" s="72"/>
      <c r="J42" s="114"/>
      <c r="K42" s="96"/>
      <c r="L42" s="72"/>
      <c r="M42" s="114"/>
      <c r="N42" s="96" t="s">
        <v>1127</v>
      </c>
      <c r="O42" s="72"/>
      <c r="P42" s="114"/>
      <c r="Q42" s="96"/>
      <c r="R42" s="412" t="s">
        <v>8</v>
      </c>
      <c r="S42" s="72" t="s">
        <v>555</v>
      </c>
      <c r="T42" s="72"/>
      <c r="U42" s="72"/>
      <c r="V42" s="72"/>
      <c r="W42" s="72"/>
      <c r="X42" s="72"/>
      <c r="Y42" s="72"/>
      <c r="Z42" s="72"/>
      <c r="AA42" s="72"/>
      <c r="AB42" s="72"/>
      <c r="AC42" s="72"/>
      <c r="AD42" s="72"/>
      <c r="AE42" s="72"/>
      <c r="AF42" s="72"/>
      <c r="AG42" s="72"/>
      <c r="AH42" s="39" t="s">
        <v>8</v>
      </c>
      <c r="AI42" s="2259"/>
      <c r="AJ42" s="2260"/>
      <c r="AK42" s="71"/>
      <c r="AL42" s="71"/>
      <c r="AM42" s="89"/>
    </row>
    <row r="43" spans="2:39" ht="14.25">
      <c r="B43" s="129"/>
      <c r="C43" s="96"/>
      <c r="D43" s="72"/>
      <c r="E43" s="72"/>
      <c r="F43" s="72"/>
      <c r="G43" s="114"/>
      <c r="H43" s="96"/>
      <c r="I43" s="72"/>
      <c r="J43" s="114"/>
      <c r="K43" s="96"/>
      <c r="L43" s="72"/>
      <c r="M43" s="114"/>
      <c r="N43" s="96" t="s">
        <v>1081</v>
      </c>
      <c r="O43" s="72"/>
      <c r="P43" s="114"/>
      <c r="Q43" s="96"/>
      <c r="R43" s="412" t="s">
        <v>8</v>
      </c>
      <c r="S43" s="72" t="s">
        <v>562</v>
      </c>
      <c r="T43" s="72"/>
      <c r="U43" s="72"/>
      <c r="V43" s="72"/>
      <c r="W43" s="72"/>
      <c r="X43" s="72"/>
      <c r="Y43" s="72"/>
      <c r="Z43" s="72"/>
      <c r="AA43" s="72"/>
      <c r="AB43" s="72"/>
      <c r="AC43" s="72"/>
      <c r="AD43" s="72"/>
      <c r="AE43" s="72"/>
      <c r="AF43" s="72"/>
      <c r="AG43" s="72"/>
      <c r="AH43" s="74"/>
      <c r="AI43" s="71"/>
      <c r="AJ43" s="146"/>
      <c r="AK43" s="71"/>
      <c r="AL43" s="71"/>
      <c r="AM43" s="89"/>
    </row>
    <row r="44" spans="2:39" ht="14.25">
      <c r="B44" s="129"/>
      <c r="C44" s="96"/>
      <c r="D44" s="72"/>
      <c r="E44" s="72"/>
      <c r="F44" s="72"/>
      <c r="G44" s="114"/>
      <c r="H44" s="96"/>
      <c r="I44" s="72"/>
      <c r="J44" s="114"/>
      <c r="K44" s="96"/>
      <c r="L44" s="72"/>
      <c r="M44" s="114"/>
      <c r="N44" s="96"/>
      <c r="O44" s="72"/>
      <c r="P44" s="114"/>
      <c r="Q44" s="96"/>
      <c r="R44" s="412" t="s">
        <v>8</v>
      </c>
      <c r="S44" s="2252" t="s">
        <v>560</v>
      </c>
      <c r="T44" s="2252"/>
      <c r="U44" s="2252"/>
      <c r="V44" s="2252"/>
      <c r="W44" s="2252"/>
      <c r="X44" s="2252"/>
      <c r="Y44" s="2252"/>
      <c r="Z44" s="2252"/>
      <c r="AA44" s="2252"/>
      <c r="AB44" s="2252"/>
      <c r="AC44" s="2252"/>
      <c r="AD44" s="2252"/>
      <c r="AE44" s="2252"/>
      <c r="AF44" s="2252"/>
      <c r="AG44" s="2253"/>
      <c r="AH44" s="74"/>
      <c r="AI44" s="71"/>
      <c r="AJ44" s="146"/>
      <c r="AK44" s="71"/>
      <c r="AL44" s="71"/>
      <c r="AM44" s="89"/>
    </row>
    <row r="45" spans="2:39" ht="13.5">
      <c r="B45" s="129"/>
      <c r="C45" s="96"/>
      <c r="D45" s="72"/>
      <c r="E45" s="72"/>
      <c r="F45" s="72"/>
      <c r="G45" s="114"/>
      <c r="H45" s="96"/>
      <c r="I45" s="72"/>
      <c r="J45" s="114"/>
      <c r="K45" s="96"/>
      <c r="L45" s="72"/>
      <c r="M45" s="114"/>
      <c r="N45" s="96"/>
      <c r="O45" s="72"/>
      <c r="P45" s="114"/>
      <c r="Q45" s="96"/>
      <c r="R45" s="72"/>
      <c r="S45" s="2254"/>
      <c r="T45" s="2254"/>
      <c r="U45" s="2254"/>
      <c r="V45" s="2254"/>
      <c r="W45" s="2254"/>
      <c r="X45" s="2254"/>
      <c r="Y45" s="2254"/>
      <c r="Z45" s="2254"/>
      <c r="AA45" s="2254"/>
      <c r="AB45" s="2254"/>
      <c r="AC45" s="2254"/>
      <c r="AD45" s="2254"/>
      <c r="AE45" s="2254"/>
      <c r="AF45" s="2254"/>
      <c r="AG45" s="2255"/>
      <c r="AH45" s="74"/>
      <c r="AI45" s="71"/>
      <c r="AJ45" s="146"/>
      <c r="AK45" s="71"/>
      <c r="AL45" s="71"/>
      <c r="AM45" s="89"/>
    </row>
    <row r="46" spans="2:39" ht="14.25">
      <c r="B46" s="129"/>
      <c r="C46" s="96"/>
      <c r="D46" s="72"/>
      <c r="E46" s="72"/>
      <c r="F46" s="72"/>
      <c r="G46" s="114"/>
      <c r="H46" s="96"/>
      <c r="I46" s="72"/>
      <c r="J46" s="114"/>
      <c r="K46" s="96"/>
      <c r="L46" s="72"/>
      <c r="M46" s="114"/>
      <c r="N46" s="96"/>
      <c r="O46" s="72"/>
      <c r="P46" s="114"/>
      <c r="Q46" s="886" t="s">
        <v>8</v>
      </c>
      <c r="R46" s="887" t="s">
        <v>556</v>
      </c>
      <c r="S46" s="888"/>
      <c r="T46" s="887"/>
      <c r="U46" s="887"/>
      <c r="V46" s="887"/>
      <c r="W46" s="887"/>
      <c r="X46" s="887"/>
      <c r="Y46" s="887"/>
      <c r="Z46" s="887"/>
      <c r="AA46" s="887"/>
      <c r="AB46" s="887"/>
      <c r="AC46" s="887"/>
      <c r="AD46" s="887"/>
      <c r="AE46" s="887"/>
      <c r="AF46" s="887"/>
      <c r="AG46" s="889"/>
      <c r="AH46" s="74"/>
      <c r="AI46" s="71"/>
      <c r="AJ46" s="146"/>
      <c r="AK46" s="71"/>
      <c r="AL46" s="71"/>
      <c r="AM46" s="89"/>
    </row>
    <row r="47" spans="2:39" ht="14.25">
      <c r="B47" s="129"/>
      <c r="C47" s="96"/>
      <c r="D47" s="72"/>
      <c r="E47" s="72"/>
      <c r="F47" s="72"/>
      <c r="G47" s="114"/>
      <c r="H47" s="96"/>
      <c r="I47" s="72"/>
      <c r="J47" s="114"/>
      <c r="K47" s="96"/>
      <c r="L47" s="72"/>
      <c r="M47" s="114"/>
      <c r="N47" s="97"/>
      <c r="O47" s="98"/>
      <c r="P47" s="115"/>
      <c r="Q47" s="890" t="s">
        <v>8</v>
      </c>
      <c r="R47" s="891" t="s">
        <v>557</v>
      </c>
      <c r="S47" s="892"/>
      <c r="T47" s="891"/>
      <c r="U47" s="891"/>
      <c r="V47" s="891"/>
      <c r="W47" s="891"/>
      <c r="X47" s="891"/>
      <c r="Y47" s="891"/>
      <c r="Z47" s="891"/>
      <c r="AA47" s="891"/>
      <c r="AB47" s="891"/>
      <c r="AC47" s="891"/>
      <c r="AD47" s="891"/>
      <c r="AE47" s="891"/>
      <c r="AF47" s="891"/>
      <c r="AG47" s="893"/>
      <c r="AH47" s="74"/>
      <c r="AI47" s="71"/>
      <c r="AJ47" s="146"/>
      <c r="AK47" s="71"/>
      <c r="AL47" s="71"/>
      <c r="AM47" s="89"/>
    </row>
    <row r="48" spans="2:39" ht="14.25">
      <c r="B48" s="129"/>
      <c r="C48" s="96"/>
      <c r="D48" s="72"/>
      <c r="E48" s="72"/>
      <c r="F48" s="72"/>
      <c r="G48" s="114"/>
      <c r="H48" s="96"/>
      <c r="I48" s="72"/>
      <c r="J48" s="114"/>
      <c r="K48" s="96"/>
      <c r="L48" s="72"/>
      <c r="M48" s="114"/>
      <c r="N48" s="2261" t="s">
        <v>1158</v>
      </c>
      <c r="O48" s="2262"/>
      <c r="P48" s="2263"/>
      <c r="Q48" s="339" t="s">
        <v>8</v>
      </c>
      <c r="R48" s="94" t="s">
        <v>559</v>
      </c>
      <c r="S48" s="94"/>
      <c r="T48" s="94"/>
      <c r="U48" s="94"/>
      <c r="V48" s="94"/>
      <c r="W48" s="94"/>
      <c r="X48" s="94"/>
      <c r="Y48" s="94"/>
      <c r="Z48" s="94"/>
      <c r="AA48" s="94"/>
      <c r="AB48" s="94"/>
      <c r="AC48" s="94"/>
      <c r="AD48" s="99"/>
      <c r="AE48" s="99"/>
      <c r="AF48" s="99"/>
      <c r="AG48" s="393"/>
      <c r="AH48" s="74"/>
      <c r="AI48" s="71"/>
      <c r="AJ48" s="146"/>
      <c r="AK48" s="71"/>
      <c r="AL48" s="71"/>
      <c r="AM48" s="89"/>
    </row>
    <row r="49" spans="2:39" ht="14.25">
      <c r="B49" s="129"/>
      <c r="C49" s="96"/>
      <c r="D49" s="72"/>
      <c r="E49" s="72"/>
      <c r="F49" s="72"/>
      <c r="G49" s="114"/>
      <c r="H49" s="96"/>
      <c r="I49" s="72"/>
      <c r="J49" s="114"/>
      <c r="K49" s="96"/>
      <c r="L49" s="72"/>
      <c r="M49" s="114"/>
      <c r="N49" s="2264" t="s">
        <v>1163</v>
      </c>
      <c r="O49" s="2265"/>
      <c r="P49" s="2266"/>
      <c r="Q49" s="96"/>
      <c r="R49" s="412" t="s">
        <v>8</v>
      </c>
      <c r="S49" s="72" t="s">
        <v>561</v>
      </c>
      <c r="T49" s="72"/>
      <c r="U49" s="72"/>
      <c r="V49" s="72"/>
      <c r="W49" s="72"/>
      <c r="X49" s="72"/>
      <c r="Y49" s="72"/>
      <c r="Z49" s="72"/>
      <c r="AA49" s="72"/>
      <c r="AB49" s="72"/>
      <c r="AC49" s="72"/>
      <c r="AD49" s="72"/>
      <c r="AE49" s="72"/>
      <c r="AF49" s="72"/>
      <c r="AG49" s="114"/>
      <c r="AH49" s="74"/>
      <c r="AI49" s="71"/>
      <c r="AJ49" s="146"/>
      <c r="AK49" s="71"/>
      <c r="AL49" s="71"/>
      <c r="AM49" s="89"/>
    </row>
    <row r="50" spans="2:39" ht="14.25">
      <c r="B50" s="129"/>
      <c r="C50" s="96"/>
      <c r="D50" s="72"/>
      <c r="E50" s="72"/>
      <c r="F50" s="72"/>
      <c r="G50" s="114"/>
      <c r="H50" s="96"/>
      <c r="I50" s="72"/>
      <c r="J50" s="114"/>
      <c r="K50" s="96"/>
      <c r="L50" s="72"/>
      <c r="M50" s="114"/>
      <c r="N50" s="1691" t="s">
        <v>1157</v>
      </c>
      <c r="O50" s="1692"/>
      <c r="P50" s="1693"/>
      <c r="Q50" s="96"/>
      <c r="R50" s="412" t="s">
        <v>8</v>
      </c>
      <c r="S50" s="72" t="s">
        <v>555</v>
      </c>
      <c r="T50" s="72"/>
      <c r="U50" s="72"/>
      <c r="AG50" s="413"/>
      <c r="AH50" s="74"/>
      <c r="AI50" s="71"/>
      <c r="AJ50" s="146"/>
      <c r="AK50" s="71"/>
      <c r="AL50" s="71"/>
      <c r="AM50" s="89"/>
    </row>
    <row r="51" spans="2:39" ht="14.25">
      <c r="B51" s="129"/>
      <c r="C51" s="96"/>
      <c r="D51" s="72"/>
      <c r="E51" s="72"/>
      <c r="F51" s="72"/>
      <c r="G51" s="114"/>
      <c r="H51" s="96"/>
      <c r="I51" s="72"/>
      <c r="J51" s="114"/>
      <c r="K51" s="96"/>
      <c r="L51" s="72"/>
      <c r="M51" s="114"/>
      <c r="N51" s="1691"/>
      <c r="O51" s="1692"/>
      <c r="P51" s="1693"/>
      <c r="Q51" s="96"/>
      <c r="R51" s="412" t="s">
        <v>8</v>
      </c>
      <c r="S51" s="72" t="s">
        <v>562</v>
      </c>
      <c r="T51" s="72"/>
      <c r="AG51" s="114"/>
      <c r="AH51" s="74"/>
      <c r="AI51" s="71"/>
      <c r="AJ51" s="146"/>
      <c r="AK51" s="71"/>
      <c r="AL51" s="71"/>
      <c r="AM51" s="89"/>
    </row>
    <row r="52" spans="2:39" ht="14.25">
      <c r="B52" s="129"/>
      <c r="C52" s="96"/>
      <c r="D52" s="72"/>
      <c r="E52" s="72"/>
      <c r="F52" s="72"/>
      <c r="G52" s="114"/>
      <c r="H52" s="96"/>
      <c r="I52" s="72"/>
      <c r="J52" s="114"/>
      <c r="K52" s="96"/>
      <c r="L52" s="72"/>
      <c r="M52" s="114"/>
      <c r="N52" s="96"/>
      <c r="O52" s="72"/>
      <c r="P52" s="114"/>
      <c r="Q52" s="96"/>
      <c r="R52" s="412" t="s">
        <v>8</v>
      </c>
      <c r="S52" s="2252" t="s">
        <v>560</v>
      </c>
      <c r="T52" s="2252"/>
      <c r="U52" s="2252"/>
      <c r="V52" s="2252"/>
      <c r="W52" s="2252"/>
      <c r="X52" s="2252"/>
      <c r="Y52" s="2252"/>
      <c r="Z52" s="2252"/>
      <c r="AA52" s="2252"/>
      <c r="AB52" s="2252"/>
      <c r="AC52" s="2252"/>
      <c r="AD52" s="2252"/>
      <c r="AE52" s="2252"/>
      <c r="AF52" s="2252"/>
      <c r="AG52" s="2253"/>
      <c r="AH52" s="74"/>
      <c r="AI52" s="71"/>
      <c r="AJ52" s="146"/>
      <c r="AK52" s="71"/>
      <c r="AL52" s="71"/>
      <c r="AM52" s="89"/>
    </row>
    <row r="53" spans="2:39" ht="13.5">
      <c r="B53" s="129"/>
      <c r="C53" s="96"/>
      <c r="D53" s="72"/>
      <c r="E53" s="72"/>
      <c r="F53" s="72"/>
      <c r="G53" s="114"/>
      <c r="H53" s="96"/>
      <c r="I53" s="72"/>
      <c r="J53" s="114"/>
      <c r="K53" s="96"/>
      <c r="L53" s="72"/>
      <c r="M53" s="114"/>
      <c r="N53" s="96"/>
      <c r="O53" s="72"/>
      <c r="P53" s="114"/>
      <c r="Q53" s="96"/>
      <c r="R53" s="72"/>
      <c r="S53" s="2254"/>
      <c r="T53" s="2254"/>
      <c r="U53" s="2254"/>
      <c r="V53" s="2254"/>
      <c r="W53" s="2254"/>
      <c r="X53" s="2254"/>
      <c r="Y53" s="2254"/>
      <c r="Z53" s="2254"/>
      <c r="AA53" s="2254"/>
      <c r="AB53" s="2254"/>
      <c r="AC53" s="2254"/>
      <c r="AD53" s="2254"/>
      <c r="AE53" s="2254"/>
      <c r="AF53" s="2254"/>
      <c r="AG53" s="2255"/>
      <c r="AH53" s="74"/>
      <c r="AI53" s="71"/>
      <c r="AJ53" s="146"/>
      <c r="AK53" s="71"/>
      <c r="AL53" s="71"/>
      <c r="AM53" s="89"/>
    </row>
    <row r="54" spans="2:39" ht="14.25">
      <c r="B54" s="129"/>
      <c r="C54" s="96"/>
      <c r="D54" s="72"/>
      <c r="E54" s="72"/>
      <c r="F54" s="72"/>
      <c r="G54" s="114"/>
      <c r="H54" s="96"/>
      <c r="I54" s="72"/>
      <c r="J54" s="114"/>
      <c r="K54" s="96"/>
      <c r="L54" s="72"/>
      <c r="M54" s="114"/>
      <c r="N54" s="96"/>
      <c r="O54" s="72"/>
      <c r="P54" s="114"/>
      <c r="Q54" s="886" t="s">
        <v>8</v>
      </c>
      <c r="R54" s="887" t="s">
        <v>556</v>
      </c>
      <c r="S54" s="888"/>
      <c r="T54" s="887"/>
      <c r="U54" s="887"/>
      <c r="V54" s="887"/>
      <c r="W54" s="887"/>
      <c r="X54" s="887"/>
      <c r="Y54" s="887"/>
      <c r="Z54" s="887"/>
      <c r="AA54" s="887"/>
      <c r="AB54" s="887"/>
      <c r="AC54" s="887"/>
      <c r="AD54" s="887"/>
      <c r="AE54" s="887"/>
      <c r="AF54" s="887"/>
      <c r="AG54" s="889"/>
      <c r="AH54" s="74"/>
      <c r="AI54" s="71"/>
      <c r="AJ54" s="146"/>
      <c r="AK54" s="71"/>
      <c r="AL54" s="71"/>
      <c r="AM54" s="89"/>
    </row>
    <row r="55" spans="2:39" ht="14.25">
      <c r="B55" s="129"/>
      <c r="C55" s="96"/>
      <c r="D55" s="72"/>
      <c r="E55" s="72"/>
      <c r="F55" s="72"/>
      <c r="G55" s="114"/>
      <c r="H55" s="96"/>
      <c r="I55" s="72"/>
      <c r="J55" s="114"/>
      <c r="K55" s="96"/>
      <c r="L55" s="72"/>
      <c r="M55" s="114"/>
      <c r="N55" s="97"/>
      <c r="O55" s="98"/>
      <c r="P55" s="115"/>
      <c r="Q55" s="890" t="s">
        <v>8</v>
      </c>
      <c r="R55" s="891" t="s">
        <v>557</v>
      </c>
      <c r="S55" s="892"/>
      <c r="T55" s="891"/>
      <c r="U55" s="891"/>
      <c r="V55" s="891"/>
      <c r="W55" s="891"/>
      <c r="X55" s="891"/>
      <c r="Y55" s="891"/>
      <c r="Z55" s="891"/>
      <c r="AA55" s="891"/>
      <c r="AB55" s="891"/>
      <c r="AC55" s="891"/>
      <c r="AD55" s="891"/>
      <c r="AE55" s="891"/>
      <c r="AF55" s="891"/>
      <c r="AG55" s="893"/>
      <c r="AH55" s="74"/>
      <c r="AI55" s="71"/>
      <c r="AJ55" s="146"/>
      <c r="AK55" s="71"/>
      <c r="AL55" s="71"/>
      <c r="AM55" s="89"/>
    </row>
    <row r="56" spans="2:39" ht="14.25">
      <c r="B56" s="129"/>
      <c r="C56" s="96"/>
      <c r="D56" s="72"/>
      <c r="E56" s="72"/>
      <c r="F56" s="72"/>
      <c r="G56" s="114"/>
      <c r="H56" s="96"/>
      <c r="I56" s="72"/>
      <c r="J56" s="114"/>
      <c r="K56" s="96"/>
      <c r="L56" s="72"/>
      <c r="M56" s="114"/>
      <c r="N56" s="2267" t="s">
        <v>1162</v>
      </c>
      <c r="O56" s="2268"/>
      <c r="P56" s="2269"/>
      <c r="Q56" s="339" t="s">
        <v>8</v>
      </c>
      <c r="R56" s="94" t="s">
        <v>559</v>
      </c>
      <c r="S56" s="94"/>
      <c r="T56" s="94"/>
      <c r="U56" s="94"/>
      <c r="V56" s="94"/>
      <c r="W56" s="94"/>
      <c r="X56" s="94"/>
      <c r="Y56" s="94"/>
      <c r="Z56" s="94"/>
      <c r="AA56" s="94"/>
      <c r="AB56" s="94"/>
      <c r="AC56" s="94"/>
      <c r="AD56" s="99"/>
      <c r="AE56" s="99"/>
      <c r="AF56" s="99"/>
      <c r="AG56" s="393"/>
      <c r="AH56" s="74"/>
      <c r="AI56" s="71"/>
      <c r="AJ56" s="146"/>
      <c r="AK56" s="71"/>
      <c r="AL56" s="71"/>
      <c r="AM56" s="89"/>
    </row>
    <row r="57" spans="2:39" ht="14.25">
      <c r="B57" s="129"/>
      <c r="C57" s="96"/>
      <c r="D57" s="72"/>
      <c r="E57" s="72"/>
      <c r="F57" s="72"/>
      <c r="G57" s="114"/>
      <c r="H57" s="96"/>
      <c r="I57" s="72"/>
      <c r="J57" s="114"/>
      <c r="K57" s="96"/>
      <c r="L57" s="72"/>
      <c r="M57" s="114"/>
      <c r="N57" s="96"/>
      <c r="O57" s="72"/>
      <c r="P57" s="114"/>
      <c r="Q57" s="96"/>
      <c r="R57" s="412" t="s">
        <v>8</v>
      </c>
      <c r="S57" s="72" t="s">
        <v>561</v>
      </c>
      <c r="T57" s="72"/>
      <c r="U57" s="72"/>
      <c r="V57" s="72"/>
      <c r="W57" s="72"/>
      <c r="X57" s="72"/>
      <c r="Y57" s="72"/>
      <c r="Z57" s="72"/>
      <c r="AA57" s="72"/>
      <c r="AB57" s="72"/>
      <c r="AC57" s="72"/>
      <c r="AD57" s="72"/>
      <c r="AE57" s="72"/>
      <c r="AF57" s="72"/>
      <c r="AG57" s="114"/>
      <c r="AH57" s="74"/>
      <c r="AI57" s="71"/>
      <c r="AJ57" s="146"/>
      <c r="AK57" s="71"/>
      <c r="AL57" s="71"/>
      <c r="AM57" s="89"/>
    </row>
    <row r="58" spans="2:39" ht="14.25">
      <c r="B58" s="129"/>
      <c r="C58" s="96"/>
      <c r="D58" s="72"/>
      <c r="E58" s="72"/>
      <c r="F58" s="72"/>
      <c r="G58" s="114"/>
      <c r="H58" s="96"/>
      <c r="I58" s="72"/>
      <c r="J58" s="114"/>
      <c r="K58" s="96"/>
      <c r="L58" s="72"/>
      <c r="M58" s="114"/>
      <c r="N58" s="96"/>
      <c r="O58" s="72"/>
      <c r="P58" s="114"/>
      <c r="Q58" s="96"/>
      <c r="R58" s="412" t="s">
        <v>8</v>
      </c>
      <c r="S58" s="72" t="s">
        <v>555</v>
      </c>
      <c r="T58" s="72"/>
      <c r="U58" s="72"/>
      <c r="V58" s="72"/>
      <c r="W58" s="72"/>
      <c r="X58" s="72"/>
      <c r="Y58" s="72"/>
      <c r="Z58" s="72"/>
      <c r="AA58" s="72"/>
      <c r="AB58" s="72"/>
      <c r="AC58" s="72"/>
      <c r="AD58" s="71"/>
      <c r="AE58" s="71"/>
      <c r="AF58" s="71"/>
      <c r="AG58" s="114"/>
      <c r="AH58" s="74"/>
      <c r="AI58" s="71"/>
      <c r="AJ58" s="146"/>
      <c r="AK58" s="71"/>
      <c r="AL58" s="71"/>
      <c r="AM58" s="89"/>
    </row>
    <row r="59" spans="2:39" ht="14.25">
      <c r="B59" s="86"/>
      <c r="C59" s="74"/>
      <c r="D59" s="71"/>
      <c r="E59" s="71"/>
      <c r="F59" s="71"/>
      <c r="G59" s="146"/>
      <c r="H59" s="74"/>
      <c r="I59" s="71"/>
      <c r="J59" s="146"/>
      <c r="K59" s="74"/>
      <c r="L59" s="71"/>
      <c r="M59" s="146"/>
      <c r="N59" s="96"/>
      <c r="O59" s="72"/>
      <c r="P59" s="114"/>
      <c r="Q59" s="96"/>
      <c r="R59" s="412" t="s">
        <v>8</v>
      </c>
      <c r="S59" s="72" t="s">
        <v>562</v>
      </c>
      <c r="T59" s="72"/>
      <c r="U59" s="72"/>
      <c r="V59" s="72"/>
      <c r="W59" s="72"/>
      <c r="X59" s="72"/>
      <c r="Y59" s="72"/>
      <c r="Z59" s="72"/>
      <c r="AA59" s="72"/>
      <c r="AB59" s="72"/>
      <c r="AC59" s="72"/>
      <c r="AD59" s="72"/>
      <c r="AE59" s="72"/>
      <c r="AF59" s="72"/>
      <c r="AG59" s="114"/>
      <c r="AH59" s="74"/>
      <c r="AI59" s="71"/>
      <c r="AJ59" s="146"/>
      <c r="AK59" s="71"/>
      <c r="AL59" s="71"/>
      <c r="AM59" s="89"/>
    </row>
    <row r="60" spans="2:39" ht="14.25">
      <c r="B60" s="86"/>
      <c r="C60" s="74"/>
      <c r="D60" s="71"/>
      <c r="E60" s="71"/>
      <c r="F60" s="71"/>
      <c r="G60" s="146"/>
      <c r="H60" s="74"/>
      <c r="I60" s="71"/>
      <c r="J60" s="146"/>
      <c r="K60" s="74"/>
      <c r="L60" s="71"/>
      <c r="M60" s="146"/>
      <c r="N60" s="96"/>
      <c r="O60" s="72"/>
      <c r="P60" s="114"/>
      <c r="Q60" s="96"/>
      <c r="R60" s="412" t="s">
        <v>8</v>
      </c>
      <c r="S60" s="2252" t="s">
        <v>560</v>
      </c>
      <c r="T60" s="2252"/>
      <c r="U60" s="2252"/>
      <c r="V60" s="2252"/>
      <c r="W60" s="2252"/>
      <c r="X60" s="2252"/>
      <c r="Y60" s="2252"/>
      <c r="Z60" s="2252"/>
      <c r="AA60" s="2252"/>
      <c r="AB60" s="2252"/>
      <c r="AC60" s="2252"/>
      <c r="AD60" s="2252"/>
      <c r="AE60" s="2252"/>
      <c r="AF60" s="2252"/>
      <c r="AG60" s="2253"/>
      <c r="AH60" s="74"/>
      <c r="AI60" s="71"/>
      <c r="AJ60" s="146"/>
      <c r="AK60" s="71"/>
      <c r="AL60" s="71"/>
      <c r="AM60" s="89"/>
    </row>
    <row r="61" spans="2:39" ht="13.5">
      <c r="B61" s="86"/>
      <c r="C61" s="74"/>
      <c r="D61" s="71"/>
      <c r="E61" s="71"/>
      <c r="F61" s="71"/>
      <c r="G61" s="146"/>
      <c r="H61" s="74"/>
      <c r="I61" s="71"/>
      <c r="J61" s="146"/>
      <c r="K61" s="74"/>
      <c r="L61" s="71"/>
      <c r="M61" s="146"/>
      <c r="N61" s="96"/>
      <c r="O61" s="72"/>
      <c r="P61" s="114"/>
      <c r="Q61" s="96"/>
      <c r="R61" s="72"/>
      <c r="S61" s="2254"/>
      <c r="T61" s="2254"/>
      <c r="U61" s="2254"/>
      <c r="V61" s="2254"/>
      <c r="W61" s="2254"/>
      <c r="X61" s="2254"/>
      <c r="Y61" s="2254"/>
      <c r="Z61" s="2254"/>
      <c r="AA61" s="2254"/>
      <c r="AB61" s="2254"/>
      <c r="AC61" s="2254"/>
      <c r="AD61" s="2254"/>
      <c r="AE61" s="2254"/>
      <c r="AF61" s="2254"/>
      <c r="AG61" s="2255"/>
      <c r="AH61" s="74"/>
      <c r="AI61" s="71"/>
      <c r="AJ61" s="146"/>
      <c r="AK61" s="71"/>
      <c r="AL61" s="71"/>
      <c r="AM61" s="89"/>
    </row>
    <row r="62" spans="2:39" ht="14.25">
      <c r="B62" s="86"/>
      <c r="C62" s="74"/>
      <c r="D62" s="71"/>
      <c r="E62" s="71"/>
      <c r="F62" s="71"/>
      <c r="G62" s="146"/>
      <c r="H62" s="74"/>
      <c r="I62" s="71"/>
      <c r="J62" s="146"/>
      <c r="K62" s="74"/>
      <c r="L62" s="71"/>
      <c r="M62" s="146"/>
      <c r="N62" s="96"/>
      <c r="O62" s="72"/>
      <c r="P62" s="114"/>
      <c r="Q62" s="886" t="s">
        <v>8</v>
      </c>
      <c r="R62" s="887" t="s">
        <v>556</v>
      </c>
      <c r="S62" s="888"/>
      <c r="T62" s="887"/>
      <c r="U62" s="887"/>
      <c r="V62" s="887"/>
      <c r="W62" s="887"/>
      <c r="X62" s="887"/>
      <c r="Y62" s="887"/>
      <c r="Z62" s="887"/>
      <c r="AA62" s="887"/>
      <c r="AB62" s="887"/>
      <c r="AC62" s="887"/>
      <c r="AD62" s="887"/>
      <c r="AE62" s="887"/>
      <c r="AF62" s="887"/>
      <c r="AG62" s="889"/>
      <c r="AH62" s="74"/>
      <c r="AI62" s="71"/>
      <c r="AJ62" s="146"/>
      <c r="AK62" s="71"/>
      <c r="AL62" s="71"/>
      <c r="AM62" s="89"/>
    </row>
    <row r="63" spans="2:39" ht="14.25">
      <c r="B63" s="426"/>
      <c r="C63" s="423"/>
      <c r="D63" s="421"/>
      <c r="E63" s="421"/>
      <c r="F63" s="421"/>
      <c r="G63" s="422"/>
      <c r="H63" s="419"/>
      <c r="I63" s="419"/>
      <c r="J63" s="420"/>
      <c r="K63" s="418"/>
      <c r="L63" s="419"/>
      <c r="M63" s="420"/>
      <c r="N63" s="97"/>
      <c r="O63" s="98"/>
      <c r="P63" s="115"/>
      <c r="Q63" s="890" t="s">
        <v>8</v>
      </c>
      <c r="R63" s="891" t="s">
        <v>557</v>
      </c>
      <c r="S63" s="892"/>
      <c r="T63" s="891"/>
      <c r="U63" s="891"/>
      <c r="V63" s="891"/>
      <c r="W63" s="891"/>
      <c r="X63" s="891"/>
      <c r="Y63" s="891"/>
      <c r="Z63" s="891"/>
      <c r="AA63" s="891"/>
      <c r="AB63" s="891"/>
      <c r="AC63" s="891"/>
      <c r="AD63" s="891"/>
      <c r="AE63" s="891"/>
      <c r="AF63" s="891"/>
      <c r="AG63" s="893"/>
      <c r="AH63" s="74"/>
      <c r="AI63" s="71"/>
      <c r="AJ63" s="146"/>
      <c r="AK63" s="71"/>
      <c r="AL63" s="71"/>
      <c r="AM63" s="89"/>
    </row>
    <row r="64" spans="2:39" ht="14.25">
      <c r="B64" s="426"/>
      <c r="C64" s="423"/>
      <c r="D64" s="421"/>
      <c r="E64" s="421"/>
      <c r="F64" s="421"/>
      <c r="G64" s="422"/>
      <c r="H64" s="419"/>
      <c r="I64" s="419"/>
      <c r="J64" s="420"/>
      <c r="K64" s="418"/>
      <c r="L64" s="419"/>
      <c r="M64" s="420"/>
      <c r="N64" s="1835" t="s">
        <v>566</v>
      </c>
      <c r="O64" s="1836"/>
      <c r="P64" s="1837"/>
      <c r="Q64" s="424" t="s">
        <v>8</v>
      </c>
      <c r="R64" s="94" t="s">
        <v>567</v>
      </c>
      <c r="S64" s="99"/>
      <c r="T64" s="99"/>
      <c r="U64" s="99"/>
      <c r="V64" s="99"/>
      <c r="W64" s="99"/>
      <c r="X64" s="99"/>
      <c r="Y64" s="99"/>
      <c r="Z64" s="99"/>
      <c r="AA64" s="99"/>
      <c r="AB64" s="99"/>
      <c r="AC64" s="99"/>
      <c r="AD64" s="99"/>
      <c r="AE64" s="99"/>
      <c r="AF64" s="99"/>
      <c r="AG64" s="99"/>
      <c r="AH64" s="74"/>
      <c r="AI64" s="71"/>
      <c r="AJ64" s="146"/>
      <c r="AK64" s="71"/>
      <c r="AL64" s="71"/>
      <c r="AM64" s="89"/>
    </row>
    <row r="65" spans="2:39" ht="13.5">
      <c r="B65" s="426"/>
      <c r="C65" s="423"/>
      <c r="D65" s="421"/>
      <c r="E65" s="421"/>
      <c r="F65" s="421"/>
      <c r="G65" s="422"/>
      <c r="H65" s="419"/>
      <c r="I65" s="419"/>
      <c r="J65" s="420"/>
      <c r="K65" s="418"/>
      <c r="L65" s="419"/>
      <c r="M65" s="420"/>
      <c r="N65" s="1838"/>
      <c r="O65" s="1839"/>
      <c r="P65" s="1840"/>
      <c r="Q65" s="74"/>
      <c r="R65" s="71"/>
      <c r="S65" s="71"/>
      <c r="T65" s="71"/>
      <c r="U65" s="71"/>
      <c r="V65" s="71"/>
      <c r="W65" s="71"/>
      <c r="X65" s="71"/>
      <c r="Y65" s="71"/>
      <c r="Z65" s="71"/>
      <c r="AA65" s="71"/>
      <c r="AB65" s="71"/>
      <c r="AC65" s="71"/>
      <c r="AD65" s="71"/>
      <c r="AE65" s="71"/>
      <c r="AF65" s="71"/>
      <c r="AG65" s="71"/>
      <c r="AH65" s="74"/>
      <c r="AI65" s="71"/>
      <c r="AJ65" s="146"/>
      <c r="AK65" s="71"/>
      <c r="AL65" s="71"/>
      <c r="AM65" s="89"/>
    </row>
    <row r="66" spans="2:39" ht="14.25" thickBot="1">
      <c r="B66" s="427"/>
      <c r="C66" s="1013" t="s">
        <v>1227</v>
      </c>
      <c r="D66" s="991"/>
      <c r="E66" s="991"/>
      <c r="F66" s="991"/>
      <c r="G66" s="992"/>
      <c r="H66" s="1516" t="s">
        <v>190</v>
      </c>
      <c r="I66" s="1517"/>
      <c r="J66" s="1518"/>
      <c r="K66" s="431"/>
      <c r="L66" s="429"/>
      <c r="M66" s="430"/>
      <c r="N66" s="2256"/>
      <c r="O66" s="2257"/>
      <c r="P66" s="2258"/>
      <c r="Q66" s="432"/>
      <c r="R66" s="91"/>
      <c r="S66" s="91"/>
      <c r="T66" s="91"/>
      <c r="U66" s="91"/>
      <c r="V66" s="91"/>
      <c r="W66" s="91"/>
      <c r="X66" s="91"/>
      <c r="Y66" s="91"/>
      <c r="Z66" s="91"/>
      <c r="AA66" s="91"/>
      <c r="AB66" s="91"/>
      <c r="AC66" s="91"/>
      <c r="AD66" s="91"/>
      <c r="AE66" s="91"/>
      <c r="AF66" s="91"/>
      <c r="AG66" s="91"/>
      <c r="AH66" s="432"/>
      <c r="AI66" s="91"/>
      <c r="AJ66" s="433"/>
      <c r="AK66" s="91"/>
      <c r="AL66" s="91"/>
      <c r="AM66" s="92"/>
    </row>
    <row r="67" spans="2:39" ht="14.25" thickBot="1">
      <c r="B67" s="1411" t="s">
        <v>1223</v>
      </c>
      <c r="C67" s="1411"/>
      <c r="D67" s="1411"/>
      <c r="E67" s="1411"/>
      <c r="F67" s="1411"/>
      <c r="G67" s="1411"/>
      <c r="H67" s="1411"/>
      <c r="I67" s="1411"/>
      <c r="J67" s="1411"/>
      <c r="K67" s="1411"/>
      <c r="L67" s="1411"/>
      <c r="M67" s="1411"/>
      <c r="N67" s="2094">
        <f>IF('住戸（第5～9面'!N2="","",'住戸（第5～9面'!N2)</f>
      </c>
      <c r="O67" s="2094"/>
      <c r="P67" s="2094"/>
      <c r="Q67" s="2094"/>
      <c r="R67" s="2094"/>
      <c r="S67" s="2094"/>
      <c r="T67" s="2094"/>
      <c r="U67" s="2094"/>
      <c r="V67" s="2094"/>
      <c r="W67" s="2094"/>
      <c r="X67" s="2094"/>
      <c r="Y67" s="2094"/>
      <c r="Z67" s="2094"/>
      <c r="AA67" s="2094"/>
      <c r="AB67" s="1411" t="s">
        <v>1226</v>
      </c>
      <c r="AC67" s="1411"/>
      <c r="AD67" s="1411"/>
      <c r="AE67" s="1411"/>
      <c r="AF67" s="1411"/>
      <c r="AG67" s="1411"/>
      <c r="AH67" s="1411"/>
      <c r="AI67" s="1411"/>
      <c r="AJ67" s="1411"/>
      <c r="AK67" s="1411"/>
      <c r="AL67" s="1411"/>
      <c r="AM67" s="1411"/>
    </row>
    <row r="68" spans="2:39" ht="14.25">
      <c r="B68" s="1567" t="s">
        <v>104</v>
      </c>
      <c r="C68" s="1322"/>
      <c r="D68" s="1322"/>
      <c r="E68" s="1322"/>
      <c r="F68" s="1322"/>
      <c r="G68" s="1535"/>
      <c r="H68" s="1568" t="s">
        <v>105</v>
      </c>
      <c r="I68" s="1569"/>
      <c r="J68" s="1570"/>
      <c r="K68" s="1412" t="s">
        <v>106</v>
      </c>
      <c r="L68" s="1413"/>
      <c r="M68" s="1414"/>
      <c r="N68" s="1534" t="s">
        <v>107</v>
      </c>
      <c r="O68" s="1322"/>
      <c r="P68" s="1322"/>
      <c r="Q68" s="1322"/>
      <c r="R68" s="1322"/>
      <c r="S68" s="1322"/>
      <c r="T68" s="1322"/>
      <c r="U68" s="1322"/>
      <c r="V68" s="1322"/>
      <c r="W68" s="1322"/>
      <c r="X68" s="1322"/>
      <c r="Y68" s="1322"/>
      <c r="Z68" s="1322"/>
      <c r="AA68" s="1322"/>
      <c r="AB68" s="1322"/>
      <c r="AC68" s="1322"/>
      <c r="AD68" s="1322"/>
      <c r="AE68" s="1322"/>
      <c r="AF68" s="1322"/>
      <c r="AG68" s="1322"/>
      <c r="AH68" s="1322"/>
      <c r="AI68" s="1322"/>
      <c r="AJ68" s="1535"/>
      <c r="AK68" s="1536" t="s">
        <v>108</v>
      </c>
      <c r="AL68" s="1537"/>
      <c r="AM68" s="1538"/>
    </row>
    <row r="69" spans="2:39" ht="14.25" thickBot="1">
      <c r="B69" s="42"/>
      <c r="C69" s="1554" t="s">
        <v>188</v>
      </c>
      <c r="D69" s="1554"/>
      <c r="E69" s="1554"/>
      <c r="F69" s="1554"/>
      <c r="G69" s="1555"/>
      <c r="H69" s="1556" t="s">
        <v>109</v>
      </c>
      <c r="I69" s="1557"/>
      <c r="J69" s="1558"/>
      <c r="K69" s="1415"/>
      <c r="L69" s="1416"/>
      <c r="M69" s="1417"/>
      <c r="N69" s="1482" t="s">
        <v>110</v>
      </c>
      <c r="O69" s="1481"/>
      <c r="P69" s="1483"/>
      <c r="Q69" s="1481" t="s">
        <v>111</v>
      </c>
      <c r="R69" s="1481"/>
      <c r="S69" s="1481"/>
      <c r="T69" s="1481"/>
      <c r="U69" s="1481"/>
      <c r="V69" s="1481"/>
      <c r="W69" s="1481"/>
      <c r="X69" s="1481"/>
      <c r="Y69" s="1481"/>
      <c r="Z69" s="1481"/>
      <c r="AA69" s="1481"/>
      <c r="AB69" s="1481"/>
      <c r="AC69" s="1481"/>
      <c r="AD69" s="1481"/>
      <c r="AE69" s="1481"/>
      <c r="AF69" s="1481"/>
      <c r="AG69" s="1481"/>
      <c r="AH69" s="1559" t="s">
        <v>112</v>
      </c>
      <c r="AI69" s="1560"/>
      <c r="AJ69" s="1561"/>
      <c r="AK69" s="1539"/>
      <c r="AL69" s="1540"/>
      <c r="AM69" s="1541"/>
    </row>
    <row r="70" spans="2:39" ht="13.5">
      <c r="B70" s="156" t="s">
        <v>551</v>
      </c>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7"/>
      <c r="AI70" s="407"/>
      <c r="AJ70" s="994"/>
      <c r="AK70" s="2274"/>
      <c r="AL70" s="2275"/>
      <c r="AM70" s="2276"/>
    </row>
    <row r="71" spans="2:39" ht="14.25">
      <c r="B71" s="129"/>
      <c r="C71" s="863" t="str">
        <f>C5</f>
        <v>□</v>
      </c>
      <c r="D71" s="51" t="s">
        <v>438</v>
      </c>
      <c r="E71" s="99"/>
      <c r="F71" s="99"/>
      <c r="G71" s="100"/>
      <c r="H71" s="1872" t="s">
        <v>554</v>
      </c>
      <c r="I71" s="1873"/>
      <c r="J71" s="1874"/>
      <c r="K71" s="415" t="s">
        <v>197</v>
      </c>
      <c r="L71" s="478">
        <v>3</v>
      </c>
      <c r="M71" s="993" t="s">
        <v>553</v>
      </c>
      <c r="N71" s="2267" t="s">
        <v>1161</v>
      </c>
      <c r="O71" s="2268"/>
      <c r="P71" s="2269"/>
      <c r="Q71" s="339" t="s">
        <v>8</v>
      </c>
      <c r="R71" s="94" t="s">
        <v>558</v>
      </c>
      <c r="S71" s="94"/>
      <c r="T71" s="94"/>
      <c r="U71" s="94"/>
      <c r="V71" s="94"/>
      <c r="W71" s="94"/>
      <c r="X71" s="94"/>
      <c r="Y71" s="94"/>
      <c r="Z71" s="94"/>
      <c r="AA71" s="94"/>
      <c r="AB71" s="94"/>
      <c r="AC71" s="94"/>
      <c r="AD71" s="99"/>
      <c r="AE71" s="99"/>
      <c r="AF71" s="99"/>
      <c r="AG71" s="393"/>
      <c r="AH71" s="107" t="s">
        <v>99</v>
      </c>
      <c r="AI71" s="2272" t="s">
        <v>473</v>
      </c>
      <c r="AJ71" s="2273"/>
      <c r="AK71" s="1500" t="s">
        <v>95</v>
      </c>
      <c r="AL71" s="1500"/>
      <c r="AM71" s="1501"/>
    </row>
    <row r="72" spans="2:39" ht="14.25">
      <c r="B72" s="130"/>
      <c r="C72" s="1844" t="s">
        <v>421</v>
      </c>
      <c r="D72" s="1845"/>
      <c r="E72" s="1845"/>
      <c r="F72" s="1845"/>
      <c r="G72" s="1846"/>
      <c r="H72" s="1875"/>
      <c r="I72" s="1876"/>
      <c r="J72" s="1877"/>
      <c r="K72" s="1691" t="s">
        <v>552</v>
      </c>
      <c r="L72" s="1692"/>
      <c r="M72" s="1693"/>
      <c r="N72" s="96"/>
      <c r="O72" s="72"/>
      <c r="P72" s="114"/>
      <c r="Q72" s="96"/>
      <c r="R72" s="412" t="s">
        <v>8</v>
      </c>
      <c r="S72" s="72" t="s">
        <v>555</v>
      </c>
      <c r="T72" s="72"/>
      <c r="U72" s="72"/>
      <c r="V72" s="72"/>
      <c r="W72" s="72"/>
      <c r="X72" s="72"/>
      <c r="Y72" s="72"/>
      <c r="Z72" s="72"/>
      <c r="AA72" s="72"/>
      <c r="AB72" s="72"/>
      <c r="AC72" s="72"/>
      <c r="AD72" s="71"/>
      <c r="AE72" s="71"/>
      <c r="AF72" s="71"/>
      <c r="AG72" s="114"/>
      <c r="AH72" s="39" t="s">
        <v>99</v>
      </c>
      <c r="AI72" s="2270" t="s">
        <v>219</v>
      </c>
      <c r="AJ72" s="2271"/>
      <c r="AK72" s="1525" t="s">
        <v>161</v>
      </c>
      <c r="AL72" s="1452"/>
      <c r="AM72" s="1453"/>
    </row>
    <row r="73" spans="2:39" ht="14.25">
      <c r="B73" s="130"/>
      <c r="C73" s="1844"/>
      <c r="D73" s="1845"/>
      <c r="E73" s="1845"/>
      <c r="F73" s="1845"/>
      <c r="G73" s="1846"/>
      <c r="H73" s="1875"/>
      <c r="I73" s="1876"/>
      <c r="J73" s="1877"/>
      <c r="K73" s="1691"/>
      <c r="L73" s="1692"/>
      <c r="M73" s="1693"/>
      <c r="N73" s="96"/>
      <c r="O73" s="72"/>
      <c r="P73" s="114"/>
      <c r="Q73" s="96"/>
      <c r="R73" s="412" t="s">
        <v>8</v>
      </c>
      <c r="S73" s="2252" t="s">
        <v>560</v>
      </c>
      <c r="T73" s="2252"/>
      <c r="U73" s="2252"/>
      <c r="V73" s="2252"/>
      <c r="W73" s="2252"/>
      <c r="X73" s="2252"/>
      <c r="Y73" s="2252"/>
      <c r="Z73" s="2252"/>
      <c r="AA73" s="2252"/>
      <c r="AB73" s="2252"/>
      <c r="AC73" s="2252"/>
      <c r="AD73" s="2252"/>
      <c r="AE73" s="2252"/>
      <c r="AF73" s="2252"/>
      <c r="AG73" s="2253"/>
      <c r="AH73" s="39" t="s">
        <v>99</v>
      </c>
      <c r="AI73" s="2270" t="s">
        <v>563</v>
      </c>
      <c r="AJ73" s="2271"/>
      <c r="AK73" s="1525"/>
      <c r="AL73" s="1452"/>
      <c r="AM73" s="1453"/>
    </row>
    <row r="74" spans="2:39" ht="13.5">
      <c r="B74" s="130"/>
      <c r="C74" s="1844"/>
      <c r="D74" s="1845"/>
      <c r="E74" s="1845"/>
      <c r="F74" s="1845"/>
      <c r="G74" s="1846"/>
      <c r="H74" s="1875"/>
      <c r="I74" s="1876"/>
      <c r="J74" s="1877"/>
      <c r="K74" s="1691"/>
      <c r="L74" s="1692"/>
      <c r="M74" s="1693"/>
      <c r="N74" s="96"/>
      <c r="O74" s="72"/>
      <c r="P74" s="114"/>
      <c r="Q74" s="96"/>
      <c r="R74" s="72"/>
      <c r="S74" s="2254"/>
      <c r="T74" s="2254"/>
      <c r="U74" s="2254"/>
      <c r="V74" s="2254"/>
      <c r="W74" s="2254"/>
      <c r="X74" s="2254"/>
      <c r="Y74" s="2254"/>
      <c r="Z74" s="2254"/>
      <c r="AA74" s="2254"/>
      <c r="AB74" s="2254"/>
      <c r="AC74" s="2254"/>
      <c r="AD74" s="2254"/>
      <c r="AE74" s="2254"/>
      <c r="AF74" s="2254"/>
      <c r="AG74" s="2255"/>
      <c r="AH74" s="39" t="s">
        <v>8</v>
      </c>
      <c r="AI74" s="2270" t="s">
        <v>472</v>
      </c>
      <c r="AJ74" s="2271"/>
      <c r="AK74" s="57"/>
      <c r="AL74" s="48"/>
      <c r="AM74" s="399"/>
    </row>
    <row r="75" spans="2:39" ht="14.25">
      <c r="B75" s="130"/>
      <c r="C75" s="1844"/>
      <c r="D75" s="1845"/>
      <c r="E75" s="1845"/>
      <c r="F75" s="1845"/>
      <c r="G75" s="1846"/>
      <c r="H75" s="446"/>
      <c r="I75" s="995"/>
      <c r="J75" s="996"/>
      <c r="K75" s="96"/>
      <c r="L75" s="72"/>
      <c r="M75" s="114"/>
      <c r="N75" s="96"/>
      <c r="O75" s="72"/>
      <c r="P75" s="114"/>
      <c r="Q75" s="886" t="s">
        <v>8</v>
      </c>
      <c r="R75" s="887" t="s">
        <v>556</v>
      </c>
      <c r="S75" s="888"/>
      <c r="T75" s="887"/>
      <c r="U75" s="887"/>
      <c r="V75" s="887"/>
      <c r="W75" s="887"/>
      <c r="X75" s="887"/>
      <c r="Y75" s="887"/>
      <c r="Z75" s="887"/>
      <c r="AA75" s="887"/>
      <c r="AB75" s="887"/>
      <c r="AC75" s="887"/>
      <c r="AD75" s="887"/>
      <c r="AE75" s="887"/>
      <c r="AF75" s="887"/>
      <c r="AG75" s="889"/>
      <c r="AH75" s="39" t="s">
        <v>8</v>
      </c>
      <c r="AI75" s="2259" t="s">
        <v>220</v>
      </c>
      <c r="AJ75" s="2260"/>
      <c r="AK75" s="57"/>
      <c r="AL75" s="48"/>
      <c r="AM75" s="399"/>
    </row>
    <row r="76" spans="2:39" ht="14.25">
      <c r="B76" s="130"/>
      <c r="C76" s="446"/>
      <c r="D76" s="995"/>
      <c r="E76" s="995"/>
      <c r="F76" s="995"/>
      <c r="G76" s="996"/>
      <c r="H76" s="446"/>
      <c r="I76" s="995"/>
      <c r="J76" s="996"/>
      <c r="K76" s="96"/>
      <c r="L76" s="72"/>
      <c r="M76" s="114"/>
      <c r="N76" s="97"/>
      <c r="O76" s="98"/>
      <c r="P76" s="115"/>
      <c r="Q76" s="890" t="s">
        <v>8</v>
      </c>
      <c r="R76" s="891" t="s">
        <v>557</v>
      </c>
      <c r="S76" s="892"/>
      <c r="T76" s="891"/>
      <c r="U76" s="891"/>
      <c r="V76" s="891"/>
      <c r="W76" s="891"/>
      <c r="X76" s="891"/>
      <c r="Y76" s="891"/>
      <c r="Z76" s="891"/>
      <c r="AA76" s="891"/>
      <c r="AB76" s="891"/>
      <c r="AC76" s="891"/>
      <c r="AD76" s="891"/>
      <c r="AE76" s="891"/>
      <c r="AF76" s="891"/>
      <c r="AG76" s="893"/>
      <c r="AH76" s="39" t="s">
        <v>99</v>
      </c>
      <c r="AI76" s="2259" t="s">
        <v>482</v>
      </c>
      <c r="AJ76" s="2260"/>
      <c r="AK76" s="57"/>
      <c r="AL76" s="48"/>
      <c r="AM76" s="399"/>
    </row>
    <row r="77" spans="2:39" ht="14.25">
      <c r="B77" s="129"/>
      <c r="C77" s="96"/>
      <c r="D77" s="72"/>
      <c r="E77" s="72"/>
      <c r="F77" s="72"/>
      <c r="G77" s="114"/>
      <c r="H77" s="96"/>
      <c r="I77" s="72"/>
      <c r="J77" s="114"/>
      <c r="K77" s="96"/>
      <c r="L77" s="72"/>
      <c r="M77" s="114"/>
      <c r="N77" s="1694" t="s">
        <v>1159</v>
      </c>
      <c r="O77" s="1695"/>
      <c r="P77" s="1696"/>
      <c r="Q77" s="339" t="s">
        <v>8</v>
      </c>
      <c r="R77" s="94" t="s">
        <v>559</v>
      </c>
      <c r="S77" s="94"/>
      <c r="T77" s="94"/>
      <c r="U77" s="94"/>
      <c r="V77" s="94"/>
      <c r="W77" s="94"/>
      <c r="X77" s="94"/>
      <c r="Y77" s="94"/>
      <c r="Z77" s="94"/>
      <c r="AA77" s="94"/>
      <c r="AB77" s="94"/>
      <c r="AC77" s="94"/>
      <c r="AD77" s="99"/>
      <c r="AE77" s="99"/>
      <c r="AF77" s="99"/>
      <c r="AG77" s="393"/>
      <c r="AH77" s="39" t="s">
        <v>99</v>
      </c>
      <c r="AI77" s="2259" t="s">
        <v>564</v>
      </c>
      <c r="AJ77" s="2260"/>
      <c r="AK77" s="74"/>
      <c r="AL77" s="71"/>
      <c r="AM77" s="89"/>
    </row>
    <row r="78" spans="2:39" ht="14.25">
      <c r="B78" s="129"/>
      <c r="C78" s="96"/>
      <c r="D78" s="72"/>
      <c r="E78" s="72"/>
      <c r="F78" s="72"/>
      <c r="G78" s="114"/>
      <c r="H78" s="96"/>
      <c r="I78" s="72"/>
      <c r="J78" s="114"/>
      <c r="K78" s="96"/>
      <c r="L78" s="72"/>
      <c r="M78" s="114"/>
      <c r="N78" s="96"/>
      <c r="O78" s="2265" t="s">
        <v>1160</v>
      </c>
      <c r="P78" s="2266"/>
      <c r="Q78" s="96"/>
      <c r="R78" s="412" t="s">
        <v>8</v>
      </c>
      <c r="S78" s="72" t="s">
        <v>561</v>
      </c>
      <c r="T78" s="72"/>
      <c r="U78" s="72"/>
      <c r="V78" s="72"/>
      <c r="W78" s="72"/>
      <c r="X78" s="72"/>
      <c r="Y78" s="72"/>
      <c r="Z78" s="72"/>
      <c r="AA78" s="72"/>
      <c r="AB78" s="72"/>
      <c r="AC78" s="72"/>
      <c r="AD78" s="72"/>
      <c r="AE78" s="72"/>
      <c r="AF78" s="72"/>
      <c r="AG78" s="114"/>
      <c r="AH78" s="39" t="s">
        <v>8</v>
      </c>
      <c r="AI78" s="2259" t="s">
        <v>565</v>
      </c>
      <c r="AJ78" s="2260"/>
      <c r="AK78" s="71"/>
      <c r="AL78" s="71"/>
      <c r="AM78" s="89"/>
    </row>
    <row r="79" spans="2:39" ht="14.25">
      <c r="B79" s="129"/>
      <c r="C79" s="96"/>
      <c r="D79" s="72"/>
      <c r="E79" s="72"/>
      <c r="F79" s="72"/>
      <c r="G79" s="114"/>
      <c r="H79" s="96"/>
      <c r="I79" s="72"/>
      <c r="J79" s="114"/>
      <c r="K79" s="96"/>
      <c r="L79" s="72"/>
      <c r="M79" s="114"/>
      <c r="N79" s="96" t="s">
        <v>1127</v>
      </c>
      <c r="O79" s="72"/>
      <c r="P79" s="114"/>
      <c r="Q79" s="96"/>
      <c r="R79" s="412" t="s">
        <v>8</v>
      </c>
      <c r="S79" s="72" t="s">
        <v>555</v>
      </c>
      <c r="T79" s="72"/>
      <c r="U79" s="72"/>
      <c r="V79" s="72"/>
      <c r="W79" s="72"/>
      <c r="X79" s="72"/>
      <c r="Y79" s="72"/>
      <c r="Z79" s="72"/>
      <c r="AA79" s="72"/>
      <c r="AB79" s="72"/>
      <c r="AC79" s="72"/>
      <c r="AD79" s="72"/>
      <c r="AE79" s="72"/>
      <c r="AF79" s="72"/>
      <c r="AG79" s="72"/>
      <c r="AH79" s="39" t="s">
        <v>8</v>
      </c>
      <c r="AI79" s="2259"/>
      <c r="AJ79" s="2260"/>
      <c r="AK79" s="71"/>
      <c r="AL79" s="71"/>
      <c r="AM79" s="89"/>
    </row>
    <row r="80" spans="2:39" ht="14.25">
      <c r="B80" s="129"/>
      <c r="C80" s="96"/>
      <c r="D80" s="72"/>
      <c r="E80" s="72"/>
      <c r="F80" s="72"/>
      <c r="G80" s="114"/>
      <c r="H80" s="96"/>
      <c r="I80" s="72"/>
      <c r="J80" s="114"/>
      <c r="K80" s="96"/>
      <c r="L80" s="72"/>
      <c r="M80" s="114"/>
      <c r="N80" s="96" t="s">
        <v>1081</v>
      </c>
      <c r="O80" s="72"/>
      <c r="P80" s="114"/>
      <c r="Q80" s="96"/>
      <c r="R80" s="412" t="s">
        <v>8</v>
      </c>
      <c r="S80" s="72" t="s">
        <v>562</v>
      </c>
      <c r="T80" s="72"/>
      <c r="U80" s="72"/>
      <c r="V80" s="72"/>
      <c r="W80" s="72"/>
      <c r="X80" s="72"/>
      <c r="Y80" s="72"/>
      <c r="Z80" s="72"/>
      <c r="AA80" s="72"/>
      <c r="AB80" s="72"/>
      <c r="AC80" s="72"/>
      <c r="AD80" s="72"/>
      <c r="AE80" s="72"/>
      <c r="AF80" s="72"/>
      <c r="AG80" s="72"/>
      <c r="AH80" s="74"/>
      <c r="AI80" s="71"/>
      <c r="AJ80" s="146"/>
      <c r="AK80" s="71"/>
      <c r="AL80" s="71"/>
      <c r="AM80" s="89"/>
    </row>
    <row r="81" spans="2:39" ht="14.25">
      <c r="B81" s="129"/>
      <c r="C81" s="96"/>
      <c r="D81" s="72"/>
      <c r="E81" s="72"/>
      <c r="F81" s="72"/>
      <c r="G81" s="114"/>
      <c r="H81" s="96"/>
      <c r="I81" s="72"/>
      <c r="J81" s="114"/>
      <c r="K81" s="96"/>
      <c r="L81" s="72"/>
      <c r="M81" s="114"/>
      <c r="N81" s="96"/>
      <c r="O81" s="72"/>
      <c r="P81" s="114"/>
      <c r="Q81" s="96"/>
      <c r="R81" s="412" t="s">
        <v>8</v>
      </c>
      <c r="S81" s="2252" t="s">
        <v>560</v>
      </c>
      <c r="T81" s="2252"/>
      <c r="U81" s="2252"/>
      <c r="V81" s="2252"/>
      <c r="W81" s="2252"/>
      <c r="X81" s="2252"/>
      <c r="Y81" s="2252"/>
      <c r="Z81" s="2252"/>
      <c r="AA81" s="2252"/>
      <c r="AB81" s="2252"/>
      <c r="AC81" s="2252"/>
      <c r="AD81" s="2252"/>
      <c r="AE81" s="2252"/>
      <c r="AF81" s="2252"/>
      <c r="AG81" s="2253"/>
      <c r="AH81" s="74"/>
      <c r="AI81" s="71"/>
      <c r="AJ81" s="146"/>
      <c r="AK81" s="71"/>
      <c r="AL81" s="71"/>
      <c r="AM81" s="89"/>
    </row>
    <row r="82" spans="2:39" ht="13.5">
      <c r="B82" s="129"/>
      <c r="C82" s="96"/>
      <c r="D82" s="72"/>
      <c r="E82" s="72"/>
      <c r="F82" s="72"/>
      <c r="G82" s="114"/>
      <c r="H82" s="96"/>
      <c r="I82" s="72"/>
      <c r="J82" s="114"/>
      <c r="K82" s="96"/>
      <c r="L82" s="72"/>
      <c r="M82" s="114"/>
      <c r="N82" s="96"/>
      <c r="O82" s="72"/>
      <c r="P82" s="114"/>
      <c r="Q82" s="96"/>
      <c r="R82" s="72"/>
      <c r="S82" s="2254"/>
      <c r="T82" s="2254"/>
      <c r="U82" s="2254"/>
      <c r="V82" s="2254"/>
      <c r="W82" s="2254"/>
      <c r="X82" s="2254"/>
      <c r="Y82" s="2254"/>
      <c r="Z82" s="2254"/>
      <c r="AA82" s="2254"/>
      <c r="AB82" s="2254"/>
      <c r="AC82" s="2254"/>
      <c r="AD82" s="2254"/>
      <c r="AE82" s="2254"/>
      <c r="AF82" s="2254"/>
      <c r="AG82" s="2255"/>
      <c r="AH82" s="74"/>
      <c r="AI82" s="71"/>
      <c r="AJ82" s="146"/>
      <c r="AK82" s="71"/>
      <c r="AL82" s="71"/>
      <c r="AM82" s="89"/>
    </row>
    <row r="83" spans="2:39" ht="14.25">
      <c r="B83" s="129"/>
      <c r="C83" s="96"/>
      <c r="D83" s="72"/>
      <c r="E83" s="72"/>
      <c r="F83" s="72"/>
      <c r="G83" s="114"/>
      <c r="H83" s="96"/>
      <c r="I83" s="72"/>
      <c r="J83" s="114"/>
      <c r="K83" s="96"/>
      <c r="L83" s="72"/>
      <c r="M83" s="114"/>
      <c r="N83" s="96"/>
      <c r="O83" s="72"/>
      <c r="P83" s="114"/>
      <c r="Q83" s="886" t="s">
        <v>8</v>
      </c>
      <c r="R83" s="887" t="s">
        <v>556</v>
      </c>
      <c r="S83" s="888"/>
      <c r="T83" s="887"/>
      <c r="U83" s="887"/>
      <c r="V83" s="887"/>
      <c r="W83" s="887"/>
      <c r="X83" s="887"/>
      <c r="Y83" s="887"/>
      <c r="Z83" s="887"/>
      <c r="AA83" s="887"/>
      <c r="AB83" s="887"/>
      <c r="AC83" s="887"/>
      <c r="AD83" s="887"/>
      <c r="AE83" s="887"/>
      <c r="AF83" s="887"/>
      <c r="AG83" s="889"/>
      <c r="AH83" s="74"/>
      <c r="AI83" s="71"/>
      <c r="AJ83" s="146"/>
      <c r="AK83" s="71"/>
      <c r="AL83" s="71"/>
      <c r="AM83" s="89"/>
    </row>
    <row r="84" spans="2:39" ht="14.25">
      <c r="B84" s="129"/>
      <c r="C84" s="96"/>
      <c r="D84" s="72"/>
      <c r="E84" s="72"/>
      <c r="F84" s="72"/>
      <c r="G84" s="114"/>
      <c r="H84" s="96"/>
      <c r="I84" s="72"/>
      <c r="J84" s="114"/>
      <c r="K84" s="96"/>
      <c r="L84" s="72"/>
      <c r="M84" s="114"/>
      <c r="N84" s="97"/>
      <c r="O84" s="98"/>
      <c r="P84" s="115"/>
      <c r="Q84" s="890" t="s">
        <v>8</v>
      </c>
      <c r="R84" s="891" t="s">
        <v>557</v>
      </c>
      <c r="S84" s="892"/>
      <c r="T84" s="891"/>
      <c r="U84" s="891"/>
      <c r="V84" s="891"/>
      <c r="W84" s="891"/>
      <c r="X84" s="891"/>
      <c r="Y84" s="891"/>
      <c r="Z84" s="891"/>
      <c r="AA84" s="891"/>
      <c r="AB84" s="891"/>
      <c r="AC84" s="891"/>
      <c r="AD84" s="891"/>
      <c r="AE84" s="891"/>
      <c r="AF84" s="891"/>
      <c r="AG84" s="893"/>
      <c r="AH84" s="74"/>
      <c r="AI84" s="71"/>
      <c r="AJ84" s="146"/>
      <c r="AK84" s="71"/>
      <c r="AL84" s="71"/>
      <c r="AM84" s="89"/>
    </row>
    <row r="85" spans="2:39" ht="14.25">
      <c r="B85" s="129"/>
      <c r="C85" s="96"/>
      <c r="D85" s="72"/>
      <c r="E85" s="72"/>
      <c r="F85" s="72"/>
      <c r="G85" s="114"/>
      <c r="H85" s="96"/>
      <c r="I85" s="72"/>
      <c r="J85" s="114"/>
      <c r="K85" s="96"/>
      <c r="L85" s="72"/>
      <c r="M85" s="114"/>
      <c r="N85" s="2261" t="s">
        <v>1158</v>
      </c>
      <c r="O85" s="2262"/>
      <c r="P85" s="2263"/>
      <c r="Q85" s="339" t="s">
        <v>8</v>
      </c>
      <c r="R85" s="94" t="s">
        <v>559</v>
      </c>
      <c r="S85" s="94"/>
      <c r="T85" s="94"/>
      <c r="U85" s="94"/>
      <c r="V85" s="94"/>
      <c r="W85" s="94"/>
      <c r="X85" s="94"/>
      <c r="Y85" s="94"/>
      <c r="Z85" s="94"/>
      <c r="AA85" s="94"/>
      <c r="AB85" s="94"/>
      <c r="AC85" s="94"/>
      <c r="AD85" s="99"/>
      <c r="AE85" s="99"/>
      <c r="AF85" s="99"/>
      <c r="AG85" s="393"/>
      <c r="AH85" s="74"/>
      <c r="AI85" s="71"/>
      <c r="AJ85" s="146"/>
      <c r="AK85" s="71"/>
      <c r="AL85" s="71"/>
      <c r="AM85" s="89"/>
    </row>
    <row r="86" spans="2:39" ht="14.25">
      <c r="B86" s="129"/>
      <c r="C86" s="96"/>
      <c r="D86" s="72"/>
      <c r="E86" s="72"/>
      <c r="F86" s="72"/>
      <c r="G86" s="114"/>
      <c r="H86" s="96"/>
      <c r="I86" s="72"/>
      <c r="J86" s="114"/>
      <c r="K86" s="96"/>
      <c r="L86" s="72"/>
      <c r="M86" s="114"/>
      <c r="N86" s="2264" t="s">
        <v>1163</v>
      </c>
      <c r="O86" s="2265"/>
      <c r="P86" s="2266"/>
      <c r="Q86" s="96"/>
      <c r="R86" s="412" t="s">
        <v>8</v>
      </c>
      <c r="S86" s="72" t="s">
        <v>561</v>
      </c>
      <c r="T86" s="72"/>
      <c r="U86" s="72"/>
      <c r="V86" s="72"/>
      <c r="W86" s="72"/>
      <c r="X86" s="72"/>
      <c r="Y86" s="72"/>
      <c r="Z86" s="72"/>
      <c r="AA86" s="72"/>
      <c r="AB86" s="72"/>
      <c r="AC86" s="72"/>
      <c r="AD86" s="72"/>
      <c r="AE86" s="72"/>
      <c r="AF86" s="72"/>
      <c r="AG86" s="114"/>
      <c r="AH86" s="74"/>
      <c r="AI86" s="71"/>
      <c r="AJ86" s="146"/>
      <c r="AK86" s="71"/>
      <c r="AL86" s="71"/>
      <c r="AM86" s="89"/>
    </row>
    <row r="87" spans="2:39" ht="14.25">
      <c r="B87" s="129"/>
      <c r="C87" s="96"/>
      <c r="D87" s="72"/>
      <c r="E87" s="72"/>
      <c r="F87" s="72"/>
      <c r="G87" s="114"/>
      <c r="H87" s="96"/>
      <c r="I87" s="72"/>
      <c r="J87" s="114"/>
      <c r="K87" s="96"/>
      <c r="L87" s="72"/>
      <c r="M87" s="114"/>
      <c r="N87" s="1691" t="s">
        <v>1157</v>
      </c>
      <c r="O87" s="1692"/>
      <c r="P87" s="1693"/>
      <c r="Q87" s="96"/>
      <c r="R87" s="412" t="s">
        <v>8</v>
      </c>
      <c r="S87" s="72" t="s">
        <v>555</v>
      </c>
      <c r="T87" s="72"/>
      <c r="U87" s="72"/>
      <c r="AG87" s="413"/>
      <c r="AH87" s="74"/>
      <c r="AI87" s="71"/>
      <c r="AJ87" s="146"/>
      <c r="AK87" s="71"/>
      <c r="AL87" s="71"/>
      <c r="AM87" s="89"/>
    </row>
    <row r="88" spans="2:39" ht="14.25">
      <c r="B88" s="129"/>
      <c r="C88" s="96"/>
      <c r="D88" s="72"/>
      <c r="E88" s="72"/>
      <c r="F88" s="72"/>
      <c r="G88" s="114"/>
      <c r="H88" s="96"/>
      <c r="I88" s="72"/>
      <c r="J88" s="114"/>
      <c r="K88" s="96"/>
      <c r="L88" s="72"/>
      <c r="M88" s="114"/>
      <c r="N88" s="1691"/>
      <c r="O88" s="1692"/>
      <c r="P88" s="1693"/>
      <c r="Q88" s="96"/>
      <c r="R88" s="412" t="s">
        <v>8</v>
      </c>
      <c r="S88" s="72" t="s">
        <v>562</v>
      </c>
      <c r="T88" s="72"/>
      <c r="AG88" s="114"/>
      <c r="AH88" s="74"/>
      <c r="AI88" s="71"/>
      <c r="AJ88" s="146"/>
      <c r="AK88" s="71"/>
      <c r="AL88" s="71"/>
      <c r="AM88" s="89"/>
    </row>
    <row r="89" spans="2:39" ht="14.25">
      <c r="B89" s="129"/>
      <c r="C89" s="96"/>
      <c r="D89" s="72"/>
      <c r="E89" s="72"/>
      <c r="F89" s="72"/>
      <c r="G89" s="114"/>
      <c r="H89" s="96"/>
      <c r="I89" s="72"/>
      <c r="J89" s="114"/>
      <c r="K89" s="96"/>
      <c r="L89" s="72"/>
      <c r="M89" s="114"/>
      <c r="N89" s="96"/>
      <c r="O89" s="72"/>
      <c r="P89" s="114"/>
      <c r="Q89" s="96"/>
      <c r="R89" s="412" t="s">
        <v>8</v>
      </c>
      <c r="S89" s="2252" t="s">
        <v>560</v>
      </c>
      <c r="T89" s="2252"/>
      <c r="U89" s="2252"/>
      <c r="V89" s="2252"/>
      <c r="W89" s="2252"/>
      <c r="X89" s="2252"/>
      <c r="Y89" s="2252"/>
      <c r="Z89" s="2252"/>
      <c r="AA89" s="2252"/>
      <c r="AB89" s="2252"/>
      <c r="AC89" s="2252"/>
      <c r="AD89" s="2252"/>
      <c r="AE89" s="2252"/>
      <c r="AF89" s="2252"/>
      <c r="AG89" s="2253"/>
      <c r="AH89" s="74"/>
      <c r="AI89" s="71"/>
      <c r="AJ89" s="146"/>
      <c r="AK89" s="71"/>
      <c r="AL89" s="71"/>
      <c r="AM89" s="89"/>
    </row>
    <row r="90" spans="2:39" ht="13.5">
      <c r="B90" s="129"/>
      <c r="C90" s="96"/>
      <c r="D90" s="72"/>
      <c r="E90" s="72"/>
      <c r="F90" s="72"/>
      <c r="G90" s="114"/>
      <c r="H90" s="96"/>
      <c r="I90" s="72"/>
      <c r="J90" s="114"/>
      <c r="K90" s="96"/>
      <c r="L90" s="72"/>
      <c r="M90" s="114"/>
      <c r="N90" s="96"/>
      <c r="O90" s="72"/>
      <c r="P90" s="114"/>
      <c r="Q90" s="96"/>
      <c r="R90" s="72"/>
      <c r="S90" s="2254"/>
      <c r="T90" s="2254"/>
      <c r="U90" s="2254"/>
      <c r="V90" s="2254"/>
      <c r="W90" s="2254"/>
      <c r="X90" s="2254"/>
      <c r="Y90" s="2254"/>
      <c r="Z90" s="2254"/>
      <c r="AA90" s="2254"/>
      <c r="AB90" s="2254"/>
      <c r="AC90" s="2254"/>
      <c r="AD90" s="2254"/>
      <c r="AE90" s="2254"/>
      <c r="AF90" s="2254"/>
      <c r="AG90" s="2255"/>
      <c r="AH90" s="74"/>
      <c r="AI90" s="71"/>
      <c r="AJ90" s="146"/>
      <c r="AK90" s="71"/>
      <c r="AL90" s="71"/>
      <c r="AM90" s="89"/>
    </row>
    <row r="91" spans="2:39" ht="14.25">
      <c r="B91" s="129"/>
      <c r="C91" s="96"/>
      <c r="D91" s="72"/>
      <c r="E91" s="72"/>
      <c r="F91" s="72"/>
      <c r="G91" s="114"/>
      <c r="H91" s="96"/>
      <c r="I91" s="72"/>
      <c r="J91" s="114"/>
      <c r="K91" s="96"/>
      <c r="L91" s="72"/>
      <c r="M91" s="114"/>
      <c r="N91" s="96"/>
      <c r="O91" s="72"/>
      <c r="P91" s="114"/>
      <c r="Q91" s="886" t="s">
        <v>8</v>
      </c>
      <c r="R91" s="887" t="s">
        <v>556</v>
      </c>
      <c r="S91" s="888"/>
      <c r="T91" s="887"/>
      <c r="U91" s="887"/>
      <c r="V91" s="887"/>
      <c r="W91" s="887"/>
      <c r="X91" s="887"/>
      <c r="Y91" s="887"/>
      <c r="Z91" s="887"/>
      <c r="AA91" s="887"/>
      <c r="AB91" s="887"/>
      <c r="AC91" s="887"/>
      <c r="AD91" s="887"/>
      <c r="AE91" s="887"/>
      <c r="AF91" s="887"/>
      <c r="AG91" s="889"/>
      <c r="AH91" s="74"/>
      <c r="AI91" s="71"/>
      <c r="AJ91" s="146"/>
      <c r="AK91" s="71"/>
      <c r="AL91" s="71"/>
      <c r="AM91" s="89"/>
    </row>
    <row r="92" spans="2:39" ht="14.25">
      <c r="B92" s="129"/>
      <c r="C92" s="96"/>
      <c r="D92" s="72"/>
      <c r="E92" s="72"/>
      <c r="F92" s="72"/>
      <c r="G92" s="114"/>
      <c r="H92" s="96"/>
      <c r="I92" s="72"/>
      <c r="J92" s="114"/>
      <c r="K92" s="96"/>
      <c r="L92" s="72"/>
      <c r="M92" s="114"/>
      <c r="N92" s="97"/>
      <c r="O92" s="98"/>
      <c r="P92" s="115"/>
      <c r="Q92" s="890" t="s">
        <v>8</v>
      </c>
      <c r="R92" s="891" t="s">
        <v>557</v>
      </c>
      <c r="S92" s="892"/>
      <c r="T92" s="891"/>
      <c r="U92" s="891"/>
      <c r="V92" s="891"/>
      <c r="W92" s="891"/>
      <c r="X92" s="891"/>
      <c r="Y92" s="891"/>
      <c r="Z92" s="891"/>
      <c r="AA92" s="891"/>
      <c r="AB92" s="891"/>
      <c r="AC92" s="891"/>
      <c r="AD92" s="891"/>
      <c r="AE92" s="891"/>
      <c r="AF92" s="891"/>
      <c r="AG92" s="893"/>
      <c r="AH92" s="74"/>
      <c r="AI92" s="71"/>
      <c r="AJ92" s="146"/>
      <c r="AK92" s="71"/>
      <c r="AL92" s="71"/>
      <c r="AM92" s="89"/>
    </row>
    <row r="93" spans="2:39" ht="14.25">
      <c r="B93" s="129"/>
      <c r="C93" s="96"/>
      <c r="D93" s="72"/>
      <c r="E93" s="72"/>
      <c r="F93" s="72"/>
      <c r="G93" s="114"/>
      <c r="H93" s="96"/>
      <c r="I93" s="72"/>
      <c r="J93" s="114"/>
      <c r="K93" s="96"/>
      <c r="L93" s="72"/>
      <c r="M93" s="114"/>
      <c r="N93" s="2267" t="s">
        <v>1162</v>
      </c>
      <c r="O93" s="2268"/>
      <c r="P93" s="2269"/>
      <c r="Q93" s="339" t="s">
        <v>8</v>
      </c>
      <c r="R93" s="94" t="s">
        <v>559</v>
      </c>
      <c r="S93" s="94"/>
      <c r="T93" s="94"/>
      <c r="U93" s="94"/>
      <c r="V93" s="94"/>
      <c r="W93" s="94"/>
      <c r="X93" s="94"/>
      <c r="Y93" s="94"/>
      <c r="Z93" s="94"/>
      <c r="AA93" s="94"/>
      <c r="AB93" s="94"/>
      <c r="AC93" s="94"/>
      <c r="AD93" s="99"/>
      <c r="AE93" s="99"/>
      <c r="AF93" s="99"/>
      <c r="AG93" s="393"/>
      <c r="AH93" s="74"/>
      <c r="AI93" s="71"/>
      <c r="AJ93" s="146"/>
      <c r="AK93" s="71"/>
      <c r="AL93" s="71"/>
      <c r="AM93" s="89"/>
    </row>
    <row r="94" spans="2:39" ht="14.25">
      <c r="B94" s="129"/>
      <c r="C94" s="96"/>
      <c r="D94" s="72"/>
      <c r="E94" s="72"/>
      <c r="F94" s="72"/>
      <c r="G94" s="114"/>
      <c r="H94" s="96"/>
      <c r="I94" s="72"/>
      <c r="J94" s="114"/>
      <c r="K94" s="96"/>
      <c r="L94" s="72"/>
      <c r="M94" s="114"/>
      <c r="N94" s="96"/>
      <c r="O94" s="72"/>
      <c r="P94" s="114"/>
      <c r="Q94" s="96"/>
      <c r="R94" s="412" t="s">
        <v>8</v>
      </c>
      <c r="S94" s="72" t="s">
        <v>561</v>
      </c>
      <c r="T94" s="72"/>
      <c r="U94" s="72"/>
      <c r="V94" s="72"/>
      <c r="W94" s="72"/>
      <c r="X94" s="72"/>
      <c r="Y94" s="72"/>
      <c r="Z94" s="72"/>
      <c r="AA94" s="72"/>
      <c r="AB94" s="72"/>
      <c r="AC94" s="72"/>
      <c r="AD94" s="72"/>
      <c r="AE94" s="72"/>
      <c r="AF94" s="72"/>
      <c r="AG94" s="114"/>
      <c r="AH94" s="74"/>
      <c r="AI94" s="71"/>
      <c r="AJ94" s="146"/>
      <c r="AK94" s="71"/>
      <c r="AL94" s="71"/>
      <c r="AM94" s="89"/>
    </row>
    <row r="95" spans="2:39" ht="14.25">
      <c r="B95" s="129"/>
      <c r="C95" s="96"/>
      <c r="D95" s="72"/>
      <c r="E95" s="72"/>
      <c r="F95" s="72"/>
      <c r="G95" s="114"/>
      <c r="H95" s="96"/>
      <c r="I95" s="72"/>
      <c r="J95" s="114"/>
      <c r="K95" s="96"/>
      <c r="L95" s="72"/>
      <c r="M95" s="114"/>
      <c r="N95" s="96"/>
      <c r="O95" s="72"/>
      <c r="P95" s="114"/>
      <c r="Q95" s="96"/>
      <c r="R95" s="412" t="s">
        <v>8</v>
      </c>
      <c r="S95" s="72" t="s">
        <v>555</v>
      </c>
      <c r="T95" s="72"/>
      <c r="U95" s="72"/>
      <c r="V95" s="72"/>
      <c r="W95" s="72"/>
      <c r="X95" s="72"/>
      <c r="Y95" s="72"/>
      <c r="Z95" s="72"/>
      <c r="AA95" s="72"/>
      <c r="AB95" s="72"/>
      <c r="AC95" s="72"/>
      <c r="AD95" s="71"/>
      <c r="AE95" s="71"/>
      <c r="AF95" s="71"/>
      <c r="AG95" s="114"/>
      <c r="AH95" s="74"/>
      <c r="AI95" s="71"/>
      <c r="AJ95" s="146"/>
      <c r="AK95" s="71"/>
      <c r="AL95" s="71"/>
      <c r="AM95" s="89"/>
    </row>
    <row r="96" spans="2:39" ht="14.25">
      <c r="B96" s="86"/>
      <c r="C96" s="74"/>
      <c r="D96" s="71"/>
      <c r="E96" s="71"/>
      <c r="F96" s="71"/>
      <c r="G96" s="146"/>
      <c r="H96" s="74"/>
      <c r="I96" s="71"/>
      <c r="J96" s="146"/>
      <c r="K96" s="74"/>
      <c r="L96" s="71"/>
      <c r="M96" s="146"/>
      <c r="N96" s="96"/>
      <c r="O96" s="72"/>
      <c r="P96" s="114"/>
      <c r="Q96" s="96"/>
      <c r="R96" s="412" t="s">
        <v>8</v>
      </c>
      <c r="S96" s="72" t="s">
        <v>562</v>
      </c>
      <c r="T96" s="72"/>
      <c r="U96" s="72"/>
      <c r="V96" s="72"/>
      <c r="W96" s="72"/>
      <c r="X96" s="72"/>
      <c r="Y96" s="72"/>
      <c r="Z96" s="72"/>
      <c r="AA96" s="72"/>
      <c r="AB96" s="72"/>
      <c r="AC96" s="72"/>
      <c r="AD96" s="72"/>
      <c r="AE96" s="72"/>
      <c r="AF96" s="72"/>
      <c r="AG96" s="114"/>
      <c r="AH96" s="74"/>
      <c r="AI96" s="71"/>
      <c r="AJ96" s="146"/>
      <c r="AK96" s="71"/>
      <c r="AL96" s="71"/>
      <c r="AM96" s="89"/>
    </row>
    <row r="97" spans="2:39" ht="14.25">
      <c r="B97" s="86"/>
      <c r="C97" s="74"/>
      <c r="D97" s="71"/>
      <c r="E97" s="71"/>
      <c r="F97" s="71"/>
      <c r="G97" s="146"/>
      <c r="H97" s="74"/>
      <c r="I97" s="71"/>
      <c r="J97" s="146"/>
      <c r="K97" s="74"/>
      <c r="L97" s="71"/>
      <c r="M97" s="146"/>
      <c r="N97" s="96"/>
      <c r="O97" s="72"/>
      <c r="P97" s="114"/>
      <c r="Q97" s="96"/>
      <c r="R97" s="412" t="s">
        <v>8</v>
      </c>
      <c r="S97" s="2252" t="s">
        <v>560</v>
      </c>
      <c r="T97" s="2252"/>
      <c r="U97" s="2252"/>
      <c r="V97" s="2252"/>
      <c r="W97" s="2252"/>
      <c r="X97" s="2252"/>
      <c r="Y97" s="2252"/>
      <c r="Z97" s="2252"/>
      <c r="AA97" s="2252"/>
      <c r="AB97" s="2252"/>
      <c r="AC97" s="2252"/>
      <c r="AD97" s="2252"/>
      <c r="AE97" s="2252"/>
      <c r="AF97" s="2252"/>
      <c r="AG97" s="2253"/>
      <c r="AH97" s="74"/>
      <c r="AI97" s="71"/>
      <c r="AJ97" s="146"/>
      <c r="AK97" s="71"/>
      <c r="AL97" s="71"/>
      <c r="AM97" s="89"/>
    </row>
    <row r="98" spans="2:39" ht="13.5">
      <c r="B98" s="86"/>
      <c r="C98" s="74"/>
      <c r="D98" s="71"/>
      <c r="E98" s="71"/>
      <c r="F98" s="71"/>
      <c r="G98" s="146"/>
      <c r="H98" s="74"/>
      <c r="I98" s="71"/>
      <c r="J98" s="146"/>
      <c r="K98" s="74"/>
      <c r="L98" s="71"/>
      <c r="M98" s="146"/>
      <c r="N98" s="96"/>
      <c r="O98" s="72"/>
      <c r="P98" s="114"/>
      <c r="Q98" s="96"/>
      <c r="R98" s="72"/>
      <c r="S98" s="2254"/>
      <c r="T98" s="2254"/>
      <c r="U98" s="2254"/>
      <c r="V98" s="2254"/>
      <c r="W98" s="2254"/>
      <c r="X98" s="2254"/>
      <c r="Y98" s="2254"/>
      <c r="Z98" s="2254"/>
      <c r="AA98" s="2254"/>
      <c r="AB98" s="2254"/>
      <c r="AC98" s="2254"/>
      <c r="AD98" s="2254"/>
      <c r="AE98" s="2254"/>
      <c r="AF98" s="2254"/>
      <c r="AG98" s="2255"/>
      <c r="AH98" s="74"/>
      <c r="AI98" s="71"/>
      <c r="AJ98" s="146"/>
      <c r="AK98" s="71"/>
      <c r="AL98" s="71"/>
      <c r="AM98" s="89"/>
    </row>
    <row r="99" spans="2:39" ht="14.25">
      <c r="B99" s="86"/>
      <c r="C99" s="74"/>
      <c r="D99" s="71"/>
      <c r="E99" s="71"/>
      <c r="F99" s="71"/>
      <c r="G99" s="146"/>
      <c r="H99" s="74"/>
      <c r="I99" s="71"/>
      <c r="J99" s="146"/>
      <c r="K99" s="74"/>
      <c r="L99" s="71"/>
      <c r="M99" s="146"/>
      <c r="N99" s="96"/>
      <c r="O99" s="72"/>
      <c r="P99" s="114"/>
      <c r="Q99" s="886" t="s">
        <v>8</v>
      </c>
      <c r="R99" s="887" t="s">
        <v>556</v>
      </c>
      <c r="S99" s="888"/>
      <c r="T99" s="887"/>
      <c r="U99" s="887"/>
      <c r="V99" s="887"/>
      <c r="W99" s="887"/>
      <c r="X99" s="887"/>
      <c r="Y99" s="887"/>
      <c r="Z99" s="887"/>
      <c r="AA99" s="887"/>
      <c r="AB99" s="887"/>
      <c r="AC99" s="887"/>
      <c r="AD99" s="887"/>
      <c r="AE99" s="887"/>
      <c r="AF99" s="887"/>
      <c r="AG99" s="889"/>
      <c r="AH99" s="74"/>
      <c r="AI99" s="71"/>
      <c r="AJ99" s="146"/>
      <c r="AK99" s="71"/>
      <c r="AL99" s="71"/>
      <c r="AM99" s="89"/>
    </row>
    <row r="100" spans="2:39" ht="14.25">
      <c r="B100" s="426"/>
      <c r="C100" s="423"/>
      <c r="D100" s="421"/>
      <c r="E100" s="421"/>
      <c r="F100" s="421"/>
      <c r="G100" s="422"/>
      <c r="H100" s="419"/>
      <c r="I100" s="419"/>
      <c r="J100" s="420"/>
      <c r="K100" s="418"/>
      <c r="L100" s="419"/>
      <c r="M100" s="420"/>
      <c r="N100" s="97"/>
      <c r="O100" s="98"/>
      <c r="P100" s="115"/>
      <c r="Q100" s="890" t="s">
        <v>8</v>
      </c>
      <c r="R100" s="891" t="s">
        <v>557</v>
      </c>
      <c r="S100" s="892"/>
      <c r="T100" s="891"/>
      <c r="U100" s="891"/>
      <c r="V100" s="891"/>
      <c r="W100" s="891"/>
      <c r="X100" s="891"/>
      <c r="Y100" s="891"/>
      <c r="Z100" s="891"/>
      <c r="AA100" s="891"/>
      <c r="AB100" s="891"/>
      <c r="AC100" s="891"/>
      <c r="AD100" s="891"/>
      <c r="AE100" s="891"/>
      <c r="AF100" s="891"/>
      <c r="AG100" s="893"/>
      <c r="AH100" s="74"/>
      <c r="AI100" s="71"/>
      <c r="AJ100" s="146"/>
      <c r="AK100" s="71"/>
      <c r="AL100" s="71"/>
      <c r="AM100" s="89"/>
    </row>
    <row r="101" spans="2:39" ht="14.25">
      <c r="B101" s="426"/>
      <c r="C101" s="423"/>
      <c r="D101" s="421"/>
      <c r="E101" s="421"/>
      <c r="F101" s="421"/>
      <c r="G101" s="422"/>
      <c r="H101" s="419"/>
      <c r="I101" s="419"/>
      <c r="J101" s="420"/>
      <c r="K101" s="418"/>
      <c r="L101" s="419"/>
      <c r="M101" s="420"/>
      <c r="N101" s="1835" t="s">
        <v>566</v>
      </c>
      <c r="O101" s="1836"/>
      <c r="P101" s="1837"/>
      <c r="Q101" s="424" t="s">
        <v>8</v>
      </c>
      <c r="R101" s="94" t="s">
        <v>567</v>
      </c>
      <c r="S101" s="99"/>
      <c r="T101" s="99"/>
      <c r="U101" s="99"/>
      <c r="V101" s="99"/>
      <c r="W101" s="99"/>
      <c r="X101" s="99"/>
      <c r="Y101" s="99"/>
      <c r="Z101" s="99"/>
      <c r="AA101" s="99"/>
      <c r="AB101" s="99"/>
      <c r="AC101" s="99"/>
      <c r="AD101" s="99"/>
      <c r="AE101" s="99"/>
      <c r="AF101" s="99"/>
      <c r="AG101" s="99"/>
      <c r="AH101" s="74"/>
      <c r="AI101" s="71"/>
      <c r="AJ101" s="146"/>
      <c r="AK101" s="71"/>
      <c r="AL101" s="71"/>
      <c r="AM101" s="89"/>
    </row>
    <row r="102" spans="2:39" ht="13.5">
      <c r="B102" s="426"/>
      <c r="C102" s="423"/>
      <c r="D102" s="421"/>
      <c r="E102" s="421"/>
      <c r="F102" s="421"/>
      <c r="G102" s="422"/>
      <c r="H102" s="419"/>
      <c r="I102" s="419"/>
      <c r="J102" s="420"/>
      <c r="K102" s="418"/>
      <c r="L102" s="419"/>
      <c r="M102" s="420"/>
      <c r="N102" s="1838"/>
      <c r="O102" s="1839"/>
      <c r="P102" s="1840"/>
      <c r="Q102" s="74"/>
      <c r="R102" s="71"/>
      <c r="S102" s="71"/>
      <c r="T102" s="71"/>
      <c r="U102" s="71"/>
      <c r="V102" s="71"/>
      <c r="W102" s="71"/>
      <c r="X102" s="71"/>
      <c r="Y102" s="71"/>
      <c r="Z102" s="71"/>
      <c r="AA102" s="71"/>
      <c r="AB102" s="71"/>
      <c r="AC102" s="71"/>
      <c r="AD102" s="71"/>
      <c r="AE102" s="71"/>
      <c r="AF102" s="71"/>
      <c r="AG102" s="71"/>
      <c r="AH102" s="74"/>
      <c r="AI102" s="71"/>
      <c r="AJ102" s="146"/>
      <c r="AK102" s="71"/>
      <c r="AL102" s="71"/>
      <c r="AM102" s="89"/>
    </row>
    <row r="103" spans="2:39" ht="14.25" thickBot="1">
      <c r="B103" s="427"/>
      <c r="C103" s="1013" t="s">
        <v>1227</v>
      </c>
      <c r="D103" s="991"/>
      <c r="E103" s="991"/>
      <c r="F103" s="991"/>
      <c r="G103" s="992"/>
      <c r="H103" s="1516" t="s">
        <v>190</v>
      </c>
      <c r="I103" s="1517"/>
      <c r="J103" s="1518"/>
      <c r="K103" s="431"/>
      <c r="L103" s="429"/>
      <c r="M103" s="430"/>
      <c r="N103" s="2256"/>
      <c r="O103" s="2257"/>
      <c r="P103" s="2258"/>
      <c r="Q103" s="432"/>
      <c r="R103" s="91"/>
      <c r="S103" s="91"/>
      <c r="T103" s="91"/>
      <c r="U103" s="91"/>
      <c r="V103" s="91"/>
      <c r="W103" s="91"/>
      <c r="X103" s="91"/>
      <c r="Y103" s="91"/>
      <c r="Z103" s="91"/>
      <c r="AA103" s="91"/>
      <c r="AB103" s="91"/>
      <c r="AC103" s="91"/>
      <c r="AD103" s="91"/>
      <c r="AE103" s="91"/>
      <c r="AF103" s="91"/>
      <c r="AG103" s="91"/>
      <c r="AH103" s="432"/>
      <c r="AI103" s="91"/>
      <c r="AJ103" s="433"/>
      <c r="AK103" s="91"/>
      <c r="AL103" s="91"/>
      <c r="AM103" s="92"/>
    </row>
    <row r="104" spans="2:39" ht="13.5">
      <c r="B104" s="1155"/>
      <c r="C104" s="1155"/>
      <c r="D104" s="1155"/>
      <c r="E104" s="1155"/>
      <c r="F104" s="1155"/>
      <c r="G104" s="1155"/>
      <c r="H104" s="1156"/>
      <c r="I104" s="1156"/>
      <c r="J104" s="1156"/>
      <c r="K104" s="1156"/>
      <c r="L104" s="1156"/>
      <c r="M104" s="1156"/>
      <c r="N104" s="1156"/>
      <c r="O104" s="1156"/>
      <c r="P104" s="1156"/>
      <c r="Q104" s="1156"/>
      <c r="R104" s="1156"/>
      <c r="S104" s="1156"/>
      <c r="T104" s="1156"/>
      <c r="U104" s="1156"/>
      <c r="V104" s="1156"/>
      <c r="W104" s="1156"/>
      <c r="X104" s="1156"/>
      <c r="Y104" s="1156"/>
      <c r="Z104" s="1156"/>
      <c r="AA104" s="1156"/>
      <c r="AB104" s="1156"/>
      <c r="AC104" s="1156"/>
      <c r="AD104" s="1156"/>
      <c r="AE104" s="1156"/>
      <c r="AF104" s="1156"/>
      <c r="AG104" s="1156"/>
      <c r="AH104" s="1156"/>
      <c r="AI104" s="1156"/>
      <c r="AJ104" s="1156"/>
      <c r="AK104" s="1156"/>
      <c r="AL104" s="1156"/>
      <c r="AM104" s="1156"/>
    </row>
  </sheetData>
  <sheetProtection/>
  <mergeCells count="119">
    <mergeCell ref="B1:M1"/>
    <mergeCell ref="AB1:AM1"/>
    <mergeCell ref="O12:P12"/>
    <mergeCell ref="AI11:AJ11"/>
    <mergeCell ref="AI12:AJ12"/>
    <mergeCell ref="AK6:AM7"/>
    <mergeCell ref="AK2:AM3"/>
    <mergeCell ref="AH3:AJ3"/>
    <mergeCell ref="N5:P5"/>
    <mergeCell ref="AI5:AJ5"/>
    <mergeCell ref="C6:G9"/>
    <mergeCell ref="B2:G2"/>
    <mergeCell ref="H2:J2"/>
    <mergeCell ref="K2:M3"/>
    <mergeCell ref="N2:AJ2"/>
    <mergeCell ref="C3:G3"/>
    <mergeCell ref="H3:J3"/>
    <mergeCell ref="N3:P3"/>
    <mergeCell ref="Q3:AG3"/>
    <mergeCell ref="H5:J8"/>
    <mergeCell ref="AI6:AJ6"/>
    <mergeCell ref="N19:P19"/>
    <mergeCell ref="AI7:AJ7"/>
    <mergeCell ref="AI8:AJ8"/>
    <mergeCell ref="AI9:AJ9"/>
    <mergeCell ref="S7:AG8"/>
    <mergeCell ref="S15:AG16"/>
    <mergeCell ref="AI13:AJ13"/>
    <mergeCell ref="AK31:AM32"/>
    <mergeCell ref="C32:G32"/>
    <mergeCell ref="AK4:AM4"/>
    <mergeCell ref="N27:P29"/>
    <mergeCell ref="AI10:AJ10"/>
    <mergeCell ref="N11:P11"/>
    <mergeCell ref="H29:J29"/>
    <mergeCell ref="AK5:AM5"/>
    <mergeCell ref="S23:AG24"/>
    <mergeCell ref="K6:M8"/>
    <mergeCell ref="N71:P71"/>
    <mergeCell ref="AI71:AJ71"/>
    <mergeCell ref="N1:AA1"/>
    <mergeCell ref="B30:M30"/>
    <mergeCell ref="N30:AA30"/>
    <mergeCell ref="AB30:AM30"/>
    <mergeCell ref="B31:G31"/>
    <mergeCell ref="H31:J31"/>
    <mergeCell ref="K31:M32"/>
    <mergeCell ref="N31:AJ31"/>
    <mergeCell ref="AK72:AM73"/>
    <mergeCell ref="S73:AG74"/>
    <mergeCell ref="H32:J32"/>
    <mergeCell ref="N32:P32"/>
    <mergeCell ref="Q32:AG32"/>
    <mergeCell ref="AH32:AJ32"/>
    <mergeCell ref="AK33:AM33"/>
    <mergeCell ref="AI73:AJ73"/>
    <mergeCell ref="AK70:AM70"/>
    <mergeCell ref="H71:J74"/>
    <mergeCell ref="AI39:AJ39"/>
    <mergeCell ref="AI40:AJ40"/>
    <mergeCell ref="AI41:AJ41"/>
    <mergeCell ref="H69:J69"/>
    <mergeCell ref="N69:P69"/>
    <mergeCell ref="Q69:AG69"/>
    <mergeCell ref="AH69:AJ69"/>
    <mergeCell ref="AI42:AJ42"/>
    <mergeCell ref="N49:P49"/>
    <mergeCell ref="N50:P51"/>
    <mergeCell ref="S52:AG53"/>
    <mergeCell ref="B68:G68"/>
    <mergeCell ref="H68:J68"/>
    <mergeCell ref="K68:M69"/>
    <mergeCell ref="N68:AJ68"/>
    <mergeCell ref="N56:P56"/>
    <mergeCell ref="S60:AG61"/>
    <mergeCell ref="N64:P66"/>
    <mergeCell ref="H66:J66"/>
    <mergeCell ref="B67:M67"/>
    <mergeCell ref="H34:J37"/>
    <mergeCell ref="N34:P34"/>
    <mergeCell ref="N40:P40"/>
    <mergeCell ref="O41:P41"/>
    <mergeCell ref="S44:AG45"/>
    <mergeCell ref="N48:P48"/>
    <mergeCell ref="AI34:AJ34"/>
    <mergeCell ref="AK34:AM34"/>
    <mergeCell ref="C35:G38"/>
    <mergeCell ref="K35:M37"/>
    <mergeCell ref="AI35:AJ35"/>
    <mergeCell ref="AK35:AM36"/>
    <mergeCell ref="S36:AG37"/>
    <mergeCell ref="AI36:AJ36"/>
    <mergeCell ref="AI37:AJ37"/>
    <mergeCell ref="AI38:AJ38"/>
    <mergeCell ref="N67:AA67"/>
    <mergeCell ref="AB67:AM67"/>
    <mergeCell ref="AI74:AJ74"/>
    <mergeCell ref="AI75:AJ75"/>
    <mergeCell ref="AK68:AM69"/>
    <mergeCell ref="C69:G69"/>
    <mergeCell ref="AK71:AM71"/>
    <mergeCell ref="C72:G75"/>
    <mergeCell ref="K72:M74"/>
    <mergeCell ref="AI72:AJ72"/>
    <mergeCell ref="AI76:AJ76"/>
    <mergeCell ref="N77:P77"/>
    <mergeCell ref="AI77:AJ77"/>
    <mergeCell ref="O78:P78"/>
    <mergeCell ref="AI78:AJ78"/>
    <mergeCell ref="N93:P93"/>
    <mergeCell ref="S97:AG98"/>
    <mergeCell ref="N101:P103"/>
    <mergeCell ref="H103:J103"/>
    <mergeCell ref="AI79:AJ79"/>
    <mergeCell ref="S81:AG82"/>
    <mergeCell ref="N85:P85"/>
    <mergeCell ref="N86:P86"/>
    <mergeCell ref="N87:P88"/>
    <mergeCell ref="S89:AG90"/>
  </mergeCells>
  <conditionalFormatting sqref="C5:AM29">
    <cfRule type="expression" priority="5" dxfId="0" stopIfTrue="1">
      <formula>$A$5=FALSE</formula>
    </cfRule>
  </conditionalFormatting>
  <conditionalFormatting sqref="C71:AM103">
    <cfRule type="expression" priority="3" dxfId="0" stopIfTrue="1">
      <formula>$A$5=FALSE</formula>
    </cfRule>
  </conditionalFormatting>
  <conditionalFormatting sqref="C34:AM66">
    <cfRule type="expression" priority="4" dxfId="0" stopIfTrue="1">
      <formula>$A$5=FALSE</formula>
    </cfRule>
  </conditionalFormatting>
  <conditionalFormatting sqref="C66">
    <cfRule type="expression" priority="2" dxfId="0" stopIfTrue="1">
      <formula>$A$5=FALSE</formula>
    </cfRule>
  </conditionalFormatting>
  <conditionalFormatting sqref="C103">
    <cfRule type="expression" priority="1" dxfId="0" stopIfTrue="1">
      <formula>$A$5=FALSE</formula>
    </cfRule>
  </conditionalFormatting>
  <dataValidations count="5">
    <dataValidation type="list" allowBlank="1" showInputMessage="1" showErrorMessage="1" sqref="Q25:Q27 R20:R23 Q34 Q62:Q64 R57:R60 R49:R52 Q54:Q56 Q38:Q40 R35:R36 R41:R44 Q46:Q48 Q71 Q99:Q101 R94:R97 R86:R89 Q91:Q93 Q75:Q77 R72:R73 R78:R81 Q83:Q85 R12:R15 R6:R7 Q9:Q11 Q17:Q19 Q5">
      <formula1>"■,□"</formula1>
    </dataValidation>
    <dataValidation type="list" allowBlank="1" showInputMessage="1" showErrorMessage="1" sqref="H29:J29 H66:J66 H103:J103">
      <formula1>評価方法</formula1>
    </dataValidation>
    <dataValidation type="list" allowBlank="1" showInputMessage="1" showErrorMessage="1" sqref="AH34:AH42 AH71:AH79 AH5:AH13">
      <formula1>"　,■,□"</formula1>
    </dataValidation>
    <dataValidation type="list" allowBlank="1" showInputMessage="1" showErrorMessage="1" sqref="L34 L71 L5">
      <formula1>"　,1,2,3,4,5,6,7,8,9,10,11,12,13,14,15,PH,　"</formula1>
    </dataValidation>
    <dataValidation type="list" allowBlank="1" showInputMessage="1" showErrorMessage="1" sqref="C66 C103">
      <formula1>"■該当無し,□該当無し"</formula1>
    </dataValidation>
  </dataValidations>
  <printOptions/>
  <pageMargins left="0.5905511811023623" right="0" top="0.5118110236220472" bottom="0.5118110236220472" header="0.31496062992125984" footer="0.31496062992125984"/>
  <pageSetup blackAndWhite="1" horizontalDpi="600" verticalDpi="600" orientation="portrait" paperSize="9" scale="97" r:id="rId2"/>
  <rowBreaks count="2" manualBreakCount="2">
    <brk id="29" min="1" max="38" man="1"/>
    <brk id="66" min="1" max="38" man="1"/>
  </rowBreaks>
  <drawing r:id="rId1"/>
</worksheet>
</file>

<file path=xl/worksheets/sheet11.xml><?xml version="1.0" encoding="utf-8"?>
<worksheet xmlns="http://schemas.openxmlformats.org/spreadsheetml/2006/main" xmlns:r="http://schemas.openxmlformats.org/officeDocument/2006/relationships">
  <dimension ref="A1:BD42"/>
  <sheetViews>
    <sheetView view="pageBreakPreview" zoomScale="85" zoomScaleSheetLayoutView="85" zoomScalePageLayoutView="0" workbookViewId="0" topLeftCell="A1">
      <selection activeCell="AO1" sqref="AO1"/>
    </sheetView>
  </sheetViews>
  <sheetFormatPr defaultColWidth="9.00390625" defaultRowHeight="13.5"/>
  <cols>
    <col min="1" max="4" width="2.75390625" style="0" customWidth="1"/>
    <col min="5" max="5" width="1.75390625" style="0" customWidth="1"/>
    <col min="6" max="7" width="2.75390625" style="0" customWidth="1"/>
    <col min="8" max="8" width="2.125" style="0" customWidth="1"/>
    <col min="9" max="10" width="2.75390625" style="0" customWidth="1"/>
    <col min="11" max="11" width="1.4921875" style="0" customWidth="1"/>
    <col min="12" max="33" width="2.75390625" style="0" customWidth="1"/>
    <col min="34" max="34" width="2.00390625" style="0" customWidth="1"/>
    <col min="35" max="35" width="2.625" style="0" customWidth="1"/>
    <col min="36" max="36" width="2.25390625" style="0" customWidth="1"/>
    <col min="37" max="56" width="2.625" style="0" customWidth="1"/>
  </cols>
  <sheetData>
    <row r="1" spans="1:38" s="915" customFormat="1" ht="16.5" customHeight="1">
      <c r="A1" s="40" t="s">
        <v>1168</v>
      </c>
      <c r="B1" s="40"/>
      <c r="C1" s="40"/>
      <c r="D1" s="40"/>
      <c r="E1" s="40"/>
      <c r="F1" s="40"/>
      <c r="G1" s="40"/>
      <c r="H1" s="2277" t="s">
        <v>1223</v>
      </c>
      <c r="I1" s="2277"/>
      <c r="J1" s="2277"/>
      <c r="K1" s="2277"/>
      <c r="L1" s="2277"/>
      <c r="M1" s="2277"/>
      <c r="N1" s="2277"/>
      <c r="O1" s="2277"/>
      <c r="P1" s="2277"/>
      <c r="Q1" s="2277"/>
      <c r="R1" s="2277"/>
      <c r="S1" s="2277"/>
      <c r="T1" s="2278">
        <f>IF('住戸（第5～9面'!T2="","",'住戸（第5～9面'!T2)</f>
      </c>
      <c r="U1" s="2278"/>
      <c r="V1" s="2278"/>
      <c r="W1" s="2278"/>
      <c r="X1" s="2278"/>
      <c r="Y1" s="2278"/>
      <c r="Z1" s="2278"/>
      <c r="AA1" s="2278"/>
      <c r="AB1" s="2278"/>
      <c r="AC1" s="2278"/>
      <c r="AD1" s="2278"/>
      <c r="AE1" s="2278"/>
      <c r="AF1" s="2278"/>
      <c r="AG1" s="2278"/>
      <c r="AH1" s="2279" t="s">
        <v>1169</v>
      </c>
      <c r="AI1" s="2279"/>
      <c r="AJ1" s="2279"/>
      <c r="AK1" s="914"/>
      <c r="AL1" s="914"/>
    </row>
    <row r="2" spans="1:38" s="915" customFormat="1" ht="16.5" customHeight="1" thickBot="1">
      <c r="A2" s="41" t="s">
        <v>1170</v>
      </c>
      <c r="B2" s="41"/>
      <c r="C2" s="41"/>
      <c r="D2" s="41"/>
      <c r="E2" s="41"/>
      <c r="F2" s="916"/>
      <c r="G2" s="41"/>
      <c r="H2" s="41"/>
      <c r="I2" s="41"/>
      <c r="J2" s="41"/>
      <c r="K2" s="41"/>
      <c r="L2" s="917" t="s">
        <v>48</v>
      </c>
      <c r="M2" s="918" t="str">
        <f>IF('選択'!A4=TRUE,"■","□")</f>
        <v>■</v>
      </c>
      <c r="N2" s="917" t="s">
        <v>1171</v>
      </c>
      <c r="O2" s="917"/>
      <c r="P2" s="917"/>
      <c r="Q2" s="917"/>
      <c r="R2" s="918" t="str">
        <f>IF('選択'!A4=TRUE,"□","■")</f>
        <v>□</v>
      </c>
      <c r="S2" s="912" t="s">
        <v>1172</v>
      </c>
      <c r="T2" s="912"/>
      <c r="U2" s="589"/>
      <c r="V2" s="589"/>
      <c r="W2" s="589"/>
      <c r="X2" s="589"/>
      <c r="Y2" s="589"/>
      <c r="Z2" s="589"/>
      <c r="AA2" s="589"/>
      <c r="AB2" s="2280" t="s">
        <v>103</v>
      </c>
      <c r="AC2" s="2280"/>
      <c r="AD2" s="2280"/>
      <c r="AE2" s="2280"/>
      <c r="AF2" s="2280"/>
      <c r="AG2" s="2280"/>
      <c r="AH2" s="2280"/>
      <c r="AI2" s="2280"/>
      <c r="AJ2" s="2280"/>
      <c r="AK2" s="914"/>
      <c r="AL2" s="914"/>
    </row>
    <row r="3" spans="1:38" s="915" customFormat="1" ht="19.5" customHeight="1">
      <c r="A3" s="2281" t="s">
        <v>104</v>
      </c>
      <c r="B3" s="2282"/>
      <c r="C3" s="2282"/>
      <c r="D3" s="2282"/>
      <c r="E3" s="2282"/>
      <c r="F3" s="2285" t="s">
        <v>1173</v>
      </c>
      <c r="G3" s="2286"/>
      <c r="H3" s="2287"/>
      <c r="I3" s="1412" t="s">
        <v>106</v>
      </c>
      <c r="J3" s="1413"/>
      <c r="K3" s="1414"/>
      <c r="L3" s="1534" t="s">
        <v>107</v>
      </c>
      <c r="M3" s="1322"/>
      <c r="N3" s="1322"/>
      <c r="O3" s="1322"/>
      <c r="P3" s="1322"/>
      <c r="Q3" s="1322"/>
      <c r="R3" s="1322"/>
      <c r="S3" s="1322"/>
      <c r="T3" s="1322"/>
      <c r="U3" s="1322"/>
      <c r="V3" s="1322"/>
      <c r="W3" s="1322"/>
      <c r="X3" s="1322"/>
      <c r="Y3" s="1322"/>
      <c r="Z3" s="1322"/>
      <c r="AA3" s="1322"/>
      <c r="AB3" s="1322"/>
      <c r="AC3" s="1322"/>
      <c r="AD3" s="1322"/>
      <c r="AE3" s="1322"/>
      <c r="AF3" s="1322"/>
      <c r="AG3" s="1322"/>
      <c r="AH3" s="1535"/>
      <c r="AI3" s="1536" t="s">
        <v>1174</v>
      </c>
      <c r="AJ3" s="1538"/>
      <c r="AK3" s="914"/>
      <c r="AL3" s="914"/>
    </row>
    <row r="4" spans="1:56" s="915" customFormat="1" ht="19.5" customHeight="1" thickBot="1">
      <c r="A4" s="2283"/>
      <c r="B4" s="2284"/>
      <c r="C4" s="2284"/>
      <c r="D4" s="2284"/>
      <c r="E4" s="2284"/>
      <c r="F4" s="2288"/>
      <c r="G4" s="2289"/>
      <c r="H4" s="2290"/>
      <c r="I4" s="1415"/>
      <c r="J4" s="1416"/>
      <c r="K4" s="1417"/>
      <c r="L4" s="1482" t="s">
        <v>110</v>
      </c>
      <c r="M4" s="1481"/>
      <c r="N4" s="1481"/>
      <c r="O4" s="1482" t="s">
        <v>111</v>
      </c>
      <c r="P4" s="1481"/>
      <c r="Q4" s="1481"/>
      <c r="R4" s="1481"/>
      <c r="S4" s="1481"/>
      <c r="T4" s="1481"/>
      <c r="U4" s="1481"/>
      <c r="V4" s="1481"/>
      <c r="W4" s="1481"/>
      <c r="X4" s="1481"/>
      <c r="Y4" s="1481"/>
      <c r="Z4" s="1481"/>
      <c r="AA4" s="1481"/>
      <c r="AB4" s="1481"/>
      <c r="AC4" s="1481"/>
      <c r="AD4" s="1481"/>
      <c r="AE4" s="1483"/>
      <c r="AF4" s="1560" t="s">
        <v>112</v>
      </c>
      <c r="AG4" s="1560"/>
      <c r="AH4" s="1561"/>
      <c r="AI4" s="1539"/>
      <c r="AJ4" s="1541"/>
      <c r="AK4" s="914"/>
      <c r="AL4" s="26"/>
      <c r="AM4" s="26"/>
      <c r="AN4" s="27"/>
      <c r="AO4" s="27"/>
      <c r="AP4" s="27"/>
      <c r="AQ4" s="27"/>
      <c r="AR4" s="27"/>
      <c r="AS4" s="27"/>
      <c r="AT4" s="27"/>
      <c r="AU4" s="27"/>
      <c r="AV4" s="27"/>
      <c r="AW4" s="29"/>
      <c r="AX4" s="27"/>
      <c r="AY4" s="27"/>
      <c r="AZ4" s="27"/>
      <c r="BA4" s="27"/>
      <c r="BB4" s="27"/>
      <c r="BC4" s="27"/>
      <c r="BD4" s="27"/>
    </row>
    <row r="5" spans="1:38" s="915" customFormat="1" ht="16.5" customHeight="1">
      <c r="A5" s="2291" t="s">
        <v>1178</v>
      </c>
      <c r="B5" s="2292" t="s">
        <v>1179</v>
      </c>
      <c r="C5" s="2293"/>
      <c r="D5" s="2293"/>
      <c r="E5" s="2294"/>
      <c r="F5" s="2292" t="s">
        <v>1175</v>
      </c>
      <c r="G5" s="2293"/>
      <c r="H5" s="2294"/>
      <c r="I5" s="2292" t="s">
        <v>1180</v>
      </c>
      <c r="J5" s="2293"/>
      <c r="K5" s="2293"/>
      <c r="L5" s="2301" t="s">
        <v>1181</v>
      </c>
      <c r="M5" s="2302"/>
      <c r="N5" s="2303"/>
      <c r="O5" s="335"/>
      <c r="P5" s="333" t="s">
        <v>1182</v>
      </c>
      <c r="Q5" s="333"/>
      <c r="R5" s="333"/>
      <c r="S5" s="333"/>
      <c r="T5" s="333"/>
      <c r="U5" s="333"/>
      <c r="V5" s="333"/>
      <c r="W5" s="333" t="s">
        <v>1183</v>
      </c>
      <c r="X5" s="1650"/>
      <c r="Y5" s="1650"/>
      <c r="Z5" s="333" t="s">
        <v>1184</v>
      </c>
      <c r="AA5" s="333" t="s">
        <v>1185</v>
      </c>
      <c r="AB5" s="333"/>
      <c r="AC5" s="333"/>
      <c r="AD5" s="333"/>
      <c r="AE5" s="65"/>
      <c r="AF5" s="919" t="s">
        <v>99</v>
      </c>
      <c r="AG5" s="2311" t="s">
        <v>533</v>
      </c>
      <c r="AH5" s="2312"/>
      <c r="AI5" s="1847" t="s">
        <v>1176</v>
      </c>
      <c r="AJ5" s="1849"/>
      <c r="AK5" s="26"/>
      <c r="AL5" s="914"/>
    </row>
    <row r="6" spans="1:38" s="915" customFormat="1" ht="16.5" customHeight="1">
      <c r="A6" s="2291"/>
      <c r="B6" s="2295"/>
      <c r="C6" s="2296"/>
      <c r="D6" s="2296"/>
      <c r="E6" s="2297"/>
      <c r="F6" s="2295"/>
      <c r="G6" s="2296"/>
      <c r="H6" s="2297"/>
      <c r="I6" s="2295"/>
      <c r="J6" s="2296"/>
      <c r="K6" s="2296"/>
      <c r="L6" s="2304"/>
      <c r="M6" s="2305"/>
      <c r="N6" s="2306"/>
      <c r="O6" s="446"/>
      <c r="P6" s="912" t="s">
        <v>1186</v>
      </c>
      <c r="Q6" s="912"/>
      <c r="R6" s="912"/>
      <c r="S6" s="912"/>
      <c r="T6" s="912"/>
      <c r="U6" s="912"/>
      <c r="V6" s="912"/>
      <c r="W6" s="48"/>
      <c r="X6" s="48"/>
      <c r="Y6" s="117"/>
      <c r="Z6" s="48"/>
      <c r="AA6" s="48"/>
      <c r="AB6" s="912"/>
      <c r="AC6" s="912"/>
      <c r="AD6" s="912"/>
      <c r="AE6" s="913"/>
      <c r="AF6" s="920" t="s">
        <v>99</v>
      </c>
      <c r="AG6" s="2313" t="s">
        <v>219</v>
      </c>
      <c r="AH6" s="2314"/>
      <c r="AI6" s="2315"/>
      <c r="AJ6" s="2316"/>
      <c r="AK6" s="26"/>
      <c r="AL6" s="914"/>
    </row>
    <row r="7" spans="1:56" s="915" customFormat="1" ht="16.5" customHeight="1">
      <c r="A7" s="2291"/>
      <c r="B7" s="2295"/>
      <c r="C7" s="2296"/>
      <c r="D7" s="2296"/>
      <c r="E7" s="2297"/>
      <c r="F7" s="2295"/>
      <c r="G7" s="2296"/>
      <c r="H7" s="2297"/>
      <c r="I7" s="2295"/>
      <c r="J7" s="2296"/>
      <c r="K7" s="2296"/>
      <c r="L7" s="2304"/>
      <c r="M7" s="2305"/>
      <c r="N7" s="2306"/>
      <c r="O7" s="446"/>
      <c r="P7" s="912" t="s">
        <v>1187</v>
      </c>
      <c r="Q7" s="1658" t="s">
        <v>98</v>
      </c>
      <c r="R7" s="1658"/>
      <c r="S7" s="912" t="s">
        <v>1188</v>
      </c>
      <c r="T7" s="916"/>
      <c r="U7" s="916"/>
      <c r="V7" s="912"/>
      <c r="W7" s="912" t="s">
        <v>1189</v>
      </c>
      <c r="X7" s="1658"/>
      <c r="Y7" s="1658"/>
      <c r="Z7" s="912" t="s">
        <v>1190</v>
      </c>
      <c r="AA7" s="912" t="s">
        <v>1191</v>
      </c>
      <c r="AB7" s="912"/>
      <c r="AC7" s="912"/>
      <c r="AD7" s="912"/>
      <c r="AE7" s="913"/>
      <c r="AF7" s="920" t="s">
        <v>8</v>
      </c>
      <c r="AG7" s="2166" t="s">
        <v>1192</v>
      </c>
      <c r="AH7" s="2167"/>
      <c r="AI7" s="2315"/>
      <c r="AJ7" s="2316"/>
      <c r="AK7" s="26"/>
      <c r="AL7" s="26"/>
      <c r="AM7" s="26"/>
      <c r="AN7" s="27"/>
      <c r="AO7" s="27"/>
      <c r="AP7" s="27"/>
      <c r="AQ7" s="27"/>
      <c r="AR7" s="27"/>
      <c r="AS7" s="28"/>
      <c r="AT7" s="28"/>
      <c r="AU7" s="28"/>
      <c r="AV7" s="28"/>
      <c r="AW7" s="28"/>
      <c r="AX7" s="28"/>
      <c r="AY7" s="28"/>
      <c r="AZ7" s="28"/>
      <c r="BA7" s="28"/>
      <c r="BB7" s="28"/>
      <c r="BC7" s="28"/>
      <c r="BD7" s="28"/>
    </row>
    <row r="8" spans="1:56" s="915" customFormat="1" ht="16.5" customHeight="1">
      <c r="A8" s="2291"/>
      <c r="B8" s="2298"/>
      <c r="C8" s="2299"/>
      <c r="D8" s="2299"/>
      <c r="E8" s="2300"/>
      <c r="F8" s="2295"/>
      <c r="G8" s="2296"/>
      <c r="H8" s="2297"/>
      <c r="I8" s="2295"/>
      <c r="J8" s="2296"/>
      <c r="K8" s="2296"/>
      <c r="L8" s="2307"/>
      <c r="M8" s="2308"/>
      <c r="N8" s="2309"/>
      <c r="O8" s="32"/>
      <c r="P8" s="907" t="s">
        <v>1193</v>
      </c>
      <c r="Q8" s="907"/>
      <c r="R8" s="907"/>
      <c r="S8" s="907"/>
      <c r="T8" s="907"/>
      <c r="U8" s="907"/>
      <c r="V8" s="907"/>
      <c r="W8" s="907" t="s">
        <v>1189</v>
      </c>
      <c r="X8" s="2310"/>
      <c r="Y8" s="2310"/>
      <c r="Z8" s="907" t="s">
        <v>1190</v>
      </c>
      <c r="AA8" s="907" t="s">
        <v>1191</v>
      </c>
      <c r="AB8" s="907"/>
      <c r="AC8" s="907"/>
      <c r="AD8" s="907"/>
      <c r="AE8" s="465"/>
      <c r="AF8" s="921" t="s">
        <v>98</v>
      </c>
      <c r="AG8" s="1620"/>
      <c r="AH8" s="1621"/>
      <c r="AI8" s="446"/>
      <c r="AJ8" s="61"/>
      <c r="AK8" s="26"/>
      <c r="AL8" s="33"/>
      <c r="AM8" s="33"/>
      <c r="AN8" s="34"/>
      <c r="AO8" s="34"/>
      <c r="AP8" s="34"/>
      <c r="AQ8" s="34"/>
      <c r="AR8" s="34"/>
      <c r="AS8" s="28"/>
      <c r="AT8" s="28"/>
      <c r="AU8" s="28"/>
      <c r="AV8" s="28"/>
      <c r="AW8" s="28"/>
      <c r="AX8" s="28"/>
      <c r="AY8" s="28"/>
      <c r="AZ8" s="28"/>
      <c r="BA8" s="28"/>
      <c r="BB8" s="28"/>
      <c r="BC8" s="28"/>
      <c r="BD8" s="28"/>
    </row>
    <row r="9" spans="1:38" s="915" customFormat="1" ht="16.5" customHeight="1">
      <c r="A9" s="2291"/>
      <c r="B9" s="2292" t="s">
        <v>1194</v>
      </c>
      <c r="C9" s="2293"/>
      <c r="D9" s="2293"/>
      <c r="E9" s="2294"/>
      <c r="F9" s="2292" t="s">
        <v>1175</v>
      </c>
      <c r="G9" s="2293"/>
      <c r="H9" s="2294"/>
      <c r="I9" s="2292" t="s">
        <v>1195</v>
      </c>
      <c r="J9" s="2293"/>
      <c r="K9" s="2294"/>
      <c r="L9" s="2292" t="s">
        <v>1196</v>
      </c>
      <c r="M9" s="2293"/>
      <c r="N9" s="2294"/>
      <c r="O9" s="335"/>
      <c r="P9" s="333" t="s">
        <v>1197</v>
      </c>
      <c r="Q9" s="333"/>
      <c r="R9" s="333"/>
      <c r="S9" s="333"/>
      <c r="T9" s="333"/>
      <c r="U9" s="333"/>
      <c r="V9" s="333"/>
      <c r="W9" s="333" t="s">
        <v>1189</v>
      </c>
      <c r="X9" s="1650"/>
      <c r="Y9" s="1650"/>
      <c r="Z9" s="333"/>
      <c r="AA9" s="333" t="s">
        <v>1198</v>
      </c>
      <c r="AB9" s="333"/>
      <c r="AC9" s="333"/>
      <c r="AD9" s="333"/>
      <c r="AE9" s="65"/>
      <c r="AF9" s="920" t="s">
        <v>99</v>
      </c>
      <c r="AG9" s="2311" t="s">
        <v>1199</v>
      </c>
      <c r="AH9" s="2312"/>
      <c r="AI9" s="1847" t="s">
        <v>1200</v>
      </c>
      <c r="AJ9" s="1849"/>
      <c r="AK9" s="26"/>
      <c r="AL9" s="914"/>
    </row>
    <row r="10" spans="1:38" s="915" customFormat="1" ht="16.5" customHeight="1">
      <c r="A10" s="2291"/>
      <c r="B10" s="2295"/>
      <c r="C10" s="2296"/>
      <c r="D10" s="2296"/>
      <c r="E10" s="2297"/>
      <c r="F10" s="2295"/>
      <c r="G10" s="2296"/>
      <c r="H10" s="2297"/>
      <c r="I10" s="2295"/>
      <c r="J10" s="2296"/>
      <c r="K10" s="2297"/>
      <c r="L10" s="2295"/>
      <c r="M10" s="2296"/>
      <c r="N10" s="2297"/>
      <c r="O10" s="923" t="s">
        <v>8</v>
      </c>
      <c r="P10" s="912" t="s">
        <v>1201</v>
      </c>
      <c r="Q10" s="912"/>
      <c r="R10" s="912"/>
      <c r="S10" s="912"/>
      <c r="T10" s="912"/>
      <c r="U10" s="912"/>
      <c r="V10" s="912"/>
      <c r="W10" s="912"/>
      <c r="X10" s="912"/>
      <c r="Y10" s="912"/>
      <c r="Z10" s="912"/>
      <c r="AA10" s="912"/>
      <c r="AB10" s="912"/>
      <c r="AC10" s="912"/>
      <c r="AD10" s="912"/>
      <c r="AE10" s="913"/>
      <c r="AF10" s="920" t="s">
        <v>8</v>
      </c>
      <c r="AG10" s="2313" t="s">
        <v>1202</v>
      </c>
      <c r="AH10" s="2314"/>
      <c r="AI10" s="2315"/>
      <c r="AJ10" s="2316"/>
      <c r="AK10" s="26"/>
      <c r="AL10" s="914"/>
    </row>
    <row r="11" spans="1:38" s="915" customFormat="1" ht="16.5" customHeight="1">
      <c r="A11" s="2291"/>
      <c r="B11" s="2298"/>
      <c r="C11" s="2299"/>
      <c r="D11" s="2299"/>
      <c r="E11" s="2300"/>
      <c r="F11" s="2295"/>
      <c r="G11" s="2296"/>
      <c r="H11" s="2297"/>
      <c r="I11" s="2298"/>
      <c r="J11" s="2299"/>
      <c r="K11" s="2300"/>
      <c r="L11" s="2298"/>
      <c r="M11" s="2299"/>
      <c r="N11" s="2300"/>
      <c r="O11" s="446"/>
      <c r="P11" s="912"/>
      <c r="Q11" s="912"/>
      <c r="R11" s="912"/>
      <c r="S11" s="912"/>
      <c r="T11" s="912"/>
      <c r="U11" s="912"/>
      <c r="V11" s="912"/>
      <c r="W11" s="912"/>
      <c r="X11" s="912"/>
      <c r="Y11" s="912"/>
      <c r="Z11" s="912"/>
      <c r="AA11" s="912"/>
      <c r="AB11" s="912"/>
      <c r="AC11" s="912"/>
      <c r="AD11" s="912"/>
      <c r="AE11" s="913"/>
      <c r="AF11" s="920" t="s">
        <v>98</v>
      </c>
      <c r="AG11" s="1620"/>
      <c r="AH11" s="1621"/>
      <c r="AI11" s="2315"/>
      <c r="AJ11" s="2316"/>
      <c r="AK11" s="26"/>
      <c r="AL11" s="914"/>
    </row>
    <row r="12" spans="1:38" s="915" customFormat="1" ht="16.5" customHeight="1">
      <c r="A12" s="2291"/>
      <c r="B12" s="2317" t="s">
        <v>1203</v>
      </c>
      <c r="C12" s="2318"/>
      <c r="D12" s="2318"/>
      <c r="E12" s="2319"/>
      <c r="F12" s="2292" t="s">
        <v>1204</v>
      </c>
      <c r="G12" s="2293"/>
      <c r="H12" s="2294"/>
      <c r="I12" s="2292" t="s">
        <v>1203</v>
      </c>
      <c r="J12" s="2293"/>
      <c r="K12" s="2294"/>
      <c r="L12" s="2292" t="s">
        <v>1205</v>
      </c>
      <c r="M12" s="2293"/>
      <c r="N12" s="2293"/>
      <c r="O12" s="919" t="s">
        <v>8</v>
      </c>
      <c r="P12" s="333" t="s">
        <v>1206</v>
      </c>
      <c r="Q12" s="333"/>
      <c r="R12" s="333"/>
      <c r="S12" s="333"/>
      <c r="T12" s="333"/>
      <c r="U12" s="333"/>
      <c r="V12" s="333"/>
      <c r="W12" s="333"/>
      <c r="X12" s="333"/>
      <c r="Y12" s="333"/>
      <c r="Z12" s="333"/>
      <c r="AA12" s="333"/>
      <c r="AB12" s="333"/>
      <c r="AC12" s="333"/>
      <c r="AD12" s="333"/>
      <c r="AE12" s="65"/>
      <c r="AF12" s="919" t="s">
        <v>99</v>
      </c>
      <c r="AG12" s="1925" t="s">
        <v>1199</v>
      </c>
      <c r="AH12" s="2323"/>
      <c r="AI12" s="1847" t="s">
        <v>1200</v>
      </c>
      <c r="AJ12" s="1849"/>
      <c r="AK12" s="26"/>
      <c r="AL12" s="914"/>
    </row>
    <row r="13" spans="1:38" s="915" customFormat="1" ht="16.5" customHeight="1">
      <c r="A13" s="2291"/>
      <c r="B13" s="2320"/>
      <c r="C13" s="2321"/>
      <c r="D13" s="2321"/>
      <c r="E13" s="2322"/>
      <c r="F13" s="2298"/>
      <c r="G13" s="2299"/>
      <c r="H13" s="2300"/>
      <c r="I13" s="2298"/>
      <c r="J13" s="2299"/>
      <c r="K13" s="2300"/>
      <c r="L13" s="2298"/>
      <c r="M13" s="2299"/>
      <c r="N13" s="2299"/>
      <c r="O13" s="921" t="s">
        <v>8</v>
      </c>
      <c r="P13" s="907" t="s">
        <v>1207</v>
      </c>
      <c r="Q13" s="907"/>
      <c r="R13" s="907"/>
      <c r="S13" s="907"/>
      <c r="T13" s="907"/>
      <c r="U13" s="907"/>
      <c r="V13" s="907"/>
      <c r="W13" s="907"/>
      <c r="X13" s="907"/>
      <c r="Y13" s="907"/>
      <c r="Z13" s="907"/>
      <c r="AA13" s="907"/>
      <c r="AB13" s="907"/>
      <c r="AC13" s="907"/>
      <c r="AD13" s="907"/>
      <c r="AE13" s="465"/>
      <c r="AF13" s="921" t="s">
        <v>8</v>
      </c>
      <c r="AG13" s="1442" t="s">
        <v>1202</v>
      </c>
      <c r="AH13" s="1443"/>
      <c r="AI13" s="2324"/>
      <c r="AJ13" s="2325"/>
      <c r="AK13" s="26"/>
      <c r="AL13" s="914"/>
    </row>
    <row r="14" spans="1:38" s="915" customFormat="1" ht="16.5" customHeight="1">
      <c r="A14" s="2291"/>
      <c r="B14" s="2292" t="s">
        <v>1208</v>
      </c>
      <c r="C14" s="2293"/>
      <c r="D14" s="2293"/>
      <c r="E14" s="2294"/>
      <c r="F14" s="2292" t="s">
        <v>1175</v>
      </c>
      <c r="G14" s="2293"/>
      <c r="H14" s="2294"/>
      <c r="I14" s="2292" t="s">
        <v>1209</v>
      </c>
      <c r="J14" s="2293"/>
      <c r="K14" s="2294"/>
      <c r="L14" s="2292" t="s">
        <v>1210</v>
      </c>
      <c r="M14" s="2293"/>
      <c r="N14" s="2294"/>
      <c r="O14" s="919" t="s">
        <v>8</v>
      </c>
      <c r="P14" s="2293" t="s">
        <v>1211</v>
      </c>
      <c r="Q14" s="2293"/>
      <c r="R14" s="2293"/>
      <c r="S14" s="2293"/>
      <c r="T14" s="2293"/>
      <c r="U14" s="2293"/>
      <c r="V14" s="2293"/>
      <c r="W14" s="2293"/>
      <c r="X14" s="2293"/>
      <c r="Y14" s="2293"/>
      <c r="Z14" s="2293"/>
      <c r="AA14" s="2293"/>
      <c r="AB14" s="2293"/>
      <c r="AC14" s="2293"/>
      <c r="AD14" s="2293"/>
      <c r="AE14" s="2294"/>
      <c r="AF14" s="919" t="s">
        <v>99</v>
      </c>
      <c r="AG14" s="2311" t="s">
        <v>1199</v>
      </c>
      <c r="AH14" s="2312"/>
      <c r="AI14" s="1847" t="s">
        <v>1200</v>
      </c>
      <c r="AJ14" s="1849"/>
      <c r="AK14" s="26"/>
      <c r="AL14" s="914"/>
    </row>
    <row r="15" spans="1:38" s="915" customFormat="1" ht="16.5" customHeight="1">
      <c r="A15" s="2291"/>
      <c r="B15" s="2295"/>
      <c r="C15" s="2296"/>
      <c r="D15" s="2296"/>
      <c r="E15" s="2297"/>
      <c r="F15" s="2295"/>
      <c r="G15" s="2296"/>
      <c r="H15" s="2297"/>
      <c r="I15" s="2295"/>
      <c r="J15" s="2296"/>
      <c r="K15" s="2297"/>
      <c r="L15" s="2295"/>
      <c r="M15" s="2296"/>
      <c r="N15" s="2297"/>
      <c r="O15" s="475"/>
      <c r="P15" s="2296"/>
      <c r="Q15" s="2296"/>
      <c r="R15" s="2296"/>
      <c r="S15" s="2296"/>
      <c r="T15" s="2296"/>
      <c r="U15" s="2296"/>
      <c r="V15" s="2296"/>
      <c r="W15" s="2296"/>
      <c r="X15" s="2296"/>
      <c r="Y15" s="2296"/>
      <c r="Z15" s="2296"/>
      <c r="AA15" s="2296"/>
      <c r="AB15" s="2296"/>
      <c r="AC15" s="2296"/>
      <c r="AD15" s="2296"/>
      <c r="AE15" s="2297"/>
      <c r="AF15" s="920" t="s">
        <v>98</v>
      </c>
      <c r="AG15" s="2166" t="s">
        <v>1212</v>
      </c>
      <c r="AH15" s="2167"/>
      <c r="AI15" s="446"/>
      <c r="AJ15" s="61"/>
      <c r="AK15" s="26"/>
      <c r="AL15" s="914"/>
    </row>
    <row r="16" spans="1:38" s="915" customFormat="1" ht="16.5" customHeight="1">
      <c r="A16" s="2291"/>
      <c r="B16" s="2295"/>
      <c r="C16" s="2296"/>
      <c r="D16" s="2296"/>
      <c r="E16" s="2297"/>
      <c r="F16" s="2295"/>
      <c r="G16" s="2296"/>
      <c r="H16" s="2297"/>
      <c r="I16" s="2295"/>
      <c r="J16" s="2296"/>
      <c r="K16" s="2297"/>
      <c r="L16" s="2295"/>
      <c r="M16" s="2296"/>
      <c r="N16" s="2297"/>
      <c r="O16" s="924"/>
      <c r="P16" s="2326"/>
      <c r="Q16" s="2326"/>
      <c r="R16" s="2326"/>
      <c r="S16" s="2326"/>
      <c r="T16" s="2326"/>
      <c r="U16" s="2326"/>
      <c r="V16" s="2326"/>
      <c r="W16" s="2326"/>
      <c r="X16" s="2326"/>
      <c r="Y16" s="2326"/>
      <c r="Z16" s="2326"/>
      <c r="AA16" s="2326"/>
      <c r="AB16" s="2326"/>
      <c r="AC16" s="2326"/>
      <c r="AD16" s="2326"/>
      <c r="AE16" s="2327"/>
      <c r="AF16" s="920" t="s">
        <v>99</v>
      </c>
      <c r="AG16" s="2166" t="s">
        <v>1213</v>
      </c>
      <c r="AH16" s="2167"/>
      <c r="AI16" s="446"/>
      <c r="AJ16" s="61"/>
      <c r="AK16" s="26"/>
      <c r="AL16" s="914"/>
    </row>
    <row r="17" spans="1:38" s="915" customFormat="1" ht="16.5" customHeight="1">
      <c r="A17" s="2291"/>
      <c r="B17" s="2295"/>
      <c r="C17" s="2296"/>
      <c r="D17" s="2296"/>
      <c r="E17" s="2297"/>
      <c r="F17" s="2295"/>
      <c r="G17" s="2296"/>
      <c r="H17" s="2297"/>
      <c r="I17" s="2295"/>
      <c r="J17" s="2296"/>
      <c r="K17" s="2297"/>
      <c r="L17" s="2295"/>
      <c r="M17" s="2296"/>
      <c r="N17" s="2297"/>
      <c r="O17" s="925" t="s">
        <v>8</v>
      </c>
      <c r="P17" s="926" t="s">
        <v>1214</v>
      </c>
      <c r="Q17" s="926"/>
      <c r="R17" s="926"/>
      <c r="S17" s="926"/>
      <c r="T17" s="926"/>
      <c r="U17" s="926"/>
      <c r="V17" s="926"/>
      <c r="W17" s="926"/>
      <c r="X17" s="926"/>
      <c r="Y17" s="926"/>
      <c r="Z17" s="926"/>
      <c r="AA17" s="926"/>
      <c r="AB17" s="926"/>
      <c r="AC17" s="926"/>
      <c r="AD17" s="926"/>
      <c r="AE17" s="927"/>
      <c r="AF17" s="920" t="s">
        <v>99</v>
      </c>
      <c r="AG17" s="2166" t="s">
        <v>481</v>
      </c>
      <c r="AH17" s="2167"/>
      <c r="AI17" s="446"/>
      <c r="AJ17" s="61"/>
      <c r="AK17" s="26"/>
      <c r="AL17" s="914"/>
    </row>
    <row r="18" spans="1:38" s="915" customFormat="1" ht="16.5" customHeight="1">
      <c r="A18" s="2291"/>
      <c r="B18" s="2295"/>
      <c r="C18" s="2296"/>
      <c r="D18" s="2296"/>
      <c r="E18" s="2297"/>
      <c r="F18" s="2295"/>
      <c r="G18" s="2296"/>
      <c r="H18" s="2297"/>
      <c r="I18" s="2295"/>
      <c r="J18" s="2296"/>
      <c r="K18" s="2297"/>
      <c r="L18" s="2295"/>
      <c r="M18" s="2296"/>
      <c r="N18" s="2297"/>
      <c r="O18" s="925" t="s">
        <v>8</v>
      </c>
      <c r="P18" s="926" t="s">
        <v>1215</v>
      </c>
      <c r="Q18" s="926"/>
      <c r="R18" s="926"/>
      <c r="S18" s="926"/>
      <c r="T18" s="926"/>
      <c r="U18" s="926"/>
      <c r="V18" s="926"/>
      <c r="W18" s="926"/>
      <c r="X18" s="926"/>
      <c r="Y18" s="926"/>
      <c r="Z18" s="926"/>
      <c r="AA18" s="926"/>
      <c r="AB18" s="926"/>
      <c r="AC18" s="926"/>
      <c r="AD18" s="926"/>
      <c r="AE18" s="927"/>
      <c r="AF18" s="928" t="s">
        <v>98</v>
      </c>
      <c r="AG18" s="2166"/>
      <c r="AH18" s="2167"/>
      <c r="AI18" s="446"/>
      <c r="AJ18" s="61"/>
      <c r="AK18" s="26"/>
      <c r="AL18" s="914"/>
    </row>
    <row r="19" spans="1:38" s="915" customFormat="1" ht="16.5" customHeight="1">
      <c r="A19" s="2291"/>
      <c r="B19" s="2295"/>
      <c r="C19" s="2296"/>
      <c r="D19" s="2296"/>
      <c r="E19" s="2297"/>
      <c r="F19" s="2295"/>
      <c r="G19" s="2296"/>
      <c r="H19" s="2297"/>
      <c r="I19" s="2295"/>
      <c r="J19" s="2296"/>
      <c r="K19" s="2297"/>
      <c r="L19" s="2295"/>
      <c r="M19" s="2296"/>
      <c r="N19" s="2297"/>
      <c r="O19" s="929" t="s">
        <v>8</v>
      </c>
      <c r="P19" s="2328" t="s">
        <v>1216</v>
      </c>
      <c r="Q19" s="2328"/>
      <c r="R19" s="2328"/>
      <c r="S19" s="2328"/>
      <c r="T19" s="2328"/>
      <c r="U19" s="2328"/>
      <c r="V19" s="2328"/>
      <c r="W19" s="2328"/>
      <c r="X19" s="2328"/>
      <c r="Y19" s="2328"/>
      <c r="Z19" s="2328"/>
      <c r="AA19" s="2328"/>
      <c r="AB19" s="2328"/>
      <c r="AC19" s="2328"/>
      <c r="AD19" s="2328"/>
      <c r="AE19" s="2329"/>
      <c r="AF19" s="930"/>
      <c r="AG19" s="2166"/>
      <c r="AH19" s="2167"/>
      <c r="AI19" s="446"/>
      <c r="AJ19" s="61"/>
      <c r="AK19" s="26"/>
      <c r="AL19" s="914"/>
    </row>
    <row r="20" spans="1:38" s="915" customFormat="1" ht="16.5" customHeight="1">
      <c r="A20" s="2291"/>
      <c r="B20" s="2295"/>
      <c r="C20" s="2296"/>
      <c r="D20" s="2296"/>
      <c r="E20" s="2297"/>
      <c r="F20" s="2295"/>
      <c r="G20" s="2296"/>
      <c r="H20" s="2297"/>
      <c r="I20" s="2295"/>
      <c r="J20" s="2296"/>
      <c r="K20" s="2297"/>
      <c r="L20" s="2295"/>
      <c r="M20" s="2296"/>
      <c r="N20" s="2297"/>
      <c r="O20" s="924"/>
      <c r="P20" s="2328"/>
      <c r="Q20" s="2328"/>
      <c r="R20" s="2328"/>
      <c r="S20" s="2328"/>
      <c r="T20" s="2328"/>
      <c r="U20" s="2328"/>
      <c r="V20" s="2328"/>
      <c r="W20" s="2328"/>
      <c r="X20" s="2328"/>
      <c r="Y20" s="2328"/>
      <c r="Z20" s="2328"/>
      <c r="AA20" s="2328"/>
      <c r="AB20" s="2328"/>
      <c r="AC20" s="2328"/>
      <c r="AD20" s="2328"/>
      <c r="AE20" s="2329"/>
      <c r="AF20" s="930"/>
      <c r="AG20" s="2166"/>
      <c r="AH20" s="2167"/>
      <c r="AI20" s="446"/>
      <c r="AJ20" s="61"/>
      <c r="AK20" s="26"/>
      <c r="AL20" s="914"/>
    </row>
    <row r="21" spans="1:38" s="915" customFormat="1" ht="16.5" customHeight="1">
      <c r="A21" s="2291"/>
      <c r="B21" s="2295"/>
      <c r="C21" s="2296"/>
      <c r="D21" s="2296"/>
      <c r="E21" s="2297"/>
      <c r="F21" s="2295"/>
      <c r="G21" s="2296"/>
      <c r="H21" s="2297"/>
      <c r="I21" s="2295"/>
      <c r="J21" s="2296"/>
      <c r="K21" s="2297"/>
      <c r="L21" s="2295"/>
      <c r="M21" s="2296"/>
      <c r="N21" s="2297"/>
      <c r="O21" s="929" t="s">
        <v>8</v>
      </c>
      <c r="P21" s="868" t="s">
        <v>1215</v>
      </c>
      <c r="Q21" s="868"/>
      <c r="R21" s="868"/>
      <c r="S21" s="868"/>
      <c r="T21" s="868"/>
      <c r="U21" s="868"/>
      <c r="V21" s="868"/>
      <c r="W21" s="868"/>
      <c r="X21" s="868"/>
      <c r="Y21" s="868"/>
      <c r="Z21" s="868"/>
      <c r="AA21" s="868"/>
      <c r="AB21" s="868"/>
      <c r="AC21" s="868"/>
      <c r="AD21" s="868"/>
      <c r="AE21" s="931"/>
      <c r="AF21" s="930"/>
      <c r="AG21" s="912"/>
      <c r="AH21" s="913"/>
      <c r="AI21" s="446"/>
      <c r="AJ21" s="61"/>
      <c r="AK21" s="26"/>
      <c r="AL21" s="914"/>
    </row>
    <row r="22" spans="1:38" s="915" customFormat="1" ht="16.5" customHeight="1">
      <c r="A22" s="45"/>
      <c r="B22" s="446"/>
      <c r="C22" s="912"/>
      <c r="D22" s="912"/>
      <c r="E22" s="913"/>
      <c r="F22" s="446"/>
      <c r="G22" s="912"/>
      <c r="H22" s="913"/>
      <c r="I22" s="446"/>
      <c r="J22" s="912"/>
      <c r="K22" s="913"/>
      <c r="L22" s="446"/>
      <c r="M22" s="912"/>
      <c r="N22" s="913"/>
      <c r="O22" s="912"/>
      <c r="P22" s="912"/>
      <c r="Q22" s="912"/>
      <c r="R22" s="912"/>
      <c r="S22" s="912"/>
      <c r="T22" s="912"/>
      <c r="U22" s="912"/>
      <c r="V22" s="912"/>
      <c r="W22" s="912"/>
      <c r="X22" s="912"/>
      <c r="Y22" s="912"/>
      <c r="Z22" s="912"/>
      <c r="AA22" s="912"/>
      <c r="AB22" s="912"/>
      <c r="AC22" s="912"/>
      <c r="AD22" s="912"/>
      <c r="AE22" s="912"/>
      <c r="AF22" s="446"/>
      <c r="AG22" s="912"/>
      <c r="AH22" s="913"/>
      <c r="AI22" s="912"/>
      <c r="AJ22" s="61"/>
      <c r="AK22" s="26"/>
      <c r="AL22" s="914"/>
    </row>
    <row r="23" spans="1:36" ht="16.5" customHeight="1">
      <c r="A23" s="932"/>
      <c r="B23" s="475"/>
      <c r="C23" s="905"/>
      <c r="D23" s="905"/>
      <c r="E23" s="906"/>
      <c r="F23" s="475"/>
      <c r="G23" s="905"/>
      <c r="H23" s="906"/>
      <c r="I23" s="475"/>
      <c r="J23" s="905"/>
      <c r="K23" s="906"/>
      <c r="L23" s="475"/>
      <c r="M23" s="905"/>
      <c r="N23" s="906"/>
      <c r="O23" s="905"/>
      <c r="P23" s="905"/>
      <c r="Q23" s="905"/>
      <c r="R23" s="905"/>
      <c r="S23" s="905"/>
      <c r="T23" s="905"/>
      <c r="U23" s="905"/>
      <c r="V23" s="905"/>
      <c r="W23" s="905"/>
      <c r="X23" s="905"/>
      <c r="Y23" s="905"/>
      <c r="Z23" s="905"/>
      <c r="AA23" s="905"/>
      <c r="AB23" s="905"/>
      <c r="AC23" s="905"/>
      <c r="AD23" s="905"/>
      <c r="AE23" s="905"/>
      <c r="AF23" s="475"/>
      <c r="AG23" s="905"/>
      <c r="AH23" s="906"/>
      <c r="AI23" s="905"/>
      <c r="AJ23" s="933"/>
    </row>
    <row r="24" spans="1:36" ht="16.5" customHeight="1">
      <c r="A24" s="932"/>
      <c r="B24" s="475"/>
      <c r="C24" s="905"/>
      <c r="D24" s="905"/>
      <c r="E24" s="906"/>
      <c r="F24" s="475"/>
      <c r="G24" s="905"/>
      <c r="H24" s="906"/>
      <c r="I24" s="475"/>
      <c r="J24" s="905"/>
      <c r="K24" s="906"/>
      <c r="L24" s="475"/>
      <c r="M24" s="905"/>
      <c r="N24" s="906"/>
      <c r="O24" s="905"/>
      <c r="P24" s="905"/>
      <c r="Q24" s="905"/>
      <c r="R24" s="905"/>
      <c r="S24" s="905"/>
      <c r="T24" s="905"/>
      <c r="U24" s="905"/>
      <c r="V24" s="905"/>
      <c r="W24" s="905"/>
      <c r="X24" s="905"/>
      <c r="Y24" s="905"/>
      <c r="Z24" s="905"/>
      <c r="AA24" s="905"/>
      <c r="AB24" s="905"/>
      <c r="AC24" s="905"/>
      <c r="AD24" s="905"/>
      <c r="AE24" s="905"/>
      <c r="AF24" s="475"/>
      <c r="AG24" s="905"/>
      <c r="AH24" s="906"/>
      <c r="AI24" s="905"/>
      <c r="AJ24" s="933"/>
    </row>
    <row r="25" spans="1:36" ht="16.5" customHeight="1">
      <c r="A25" s="932"/>
      <c r="B25" s="475"/>
      <c r="C25" s="905"/>
      <c r="D25" s="905"/>
      <c r="E25" s="906"/>
      <c r="F25" s="475"/>
      <c r="G25" s="905"/>
      <c r="H25" s="906"/>
      <c r="I25" s="475"/>
      <c r="J25" s="905"/>
      <c r="K25" s="906"/>
      <c r="L25" s="475"/>
      <c r="M25" s="905"/>
      <c r="N25" s="906"/>
      <c r="O25" s="905"/>
      <c r="P25" s="905"/>
      <c r="Q25" s="905"/>
      <c r="R25" s="905"/>
      <c r="S25" s="905"/>
      <c r="T25" s="905"/>
      <c r="U25" s="905"/>
      <c r="V25" s="905"/>
      <c r="W25" s="905"/>
      <c r="X25" s="905"/>
      <c r="Y25" s="905"/>
      <c r="Z25" s="905"/>
      <c r="AA25" s="905"/>
      <c r="AB25" s="905"/>
      <c r="AC25" s="905"/>
      <c r="AD25" s="905"/>
      <c r="AE25" s="905"/>
      <c r="AF25" s="475"/>
      <c r="AG25" s="905"/>
      <c r="AH25" s="906"/>
      <c r="AI25" s="905"/>
      <c r="AJ25" s="933"/>
    </row>
    <row r="26" spans="1:36" ht="16.5" customHeight="1">
      <c r="A26" s="932"/>
      <c r="B26" s="475"/>
      <c r="C26" s="905"/>
      <c r="D26" s="905"/>
      <c r="E26" s="906"/>
      <c r="F26" s="475"/>
      <c r="G26" s="905"/>
      <c r="H26" s="906"/>
      <c r="I26" s="475"/>
      <c r="J26" s="905"/>
      <c r="K26" s="906"/>
      <c r="L26" s="475"/>
      <c r="M26" s="905"/>
      <c r="N26" s="906"/>
      <c r="O26" s="905"/>
      <c r="P26" s="905"/>
      <c r="Q26" s="905"/>
      <c r="R26" s="905"/>
      <c r="S26" s="905"/>
      <c r="T26" s="905"/>
      <c r="U26" s="905"/>
      <c r="V26" s="905"/>
      <c r="W26" s="905"/>
      <c r="X26" s="905"/>
      <c r="Y26" s="905"/>
      <c r="Z26" s="905"/>
      <c r="AA26" s="905"/>
      <c r="AB26" s="905"/>
      <c r="AC26" s="905"/>
      <c r="AD26" s="905"/>
      <c r="AE26" s="905"/>
      <c r="AF26" s="475"/>
      <c r="AG26" s="905"/>
      <c r="AH26" s="906"/>
      <c r="AI26" s="905"/>
      <c r="AJ26" s="933"/>
    </row>
    <row r="27" spans="1:36" ht="16.5" customHeight="1">
      <c r="A27" s="932"/>
      <c r="B27" s="475"/>
      <c r="C27" s="905"/>
      <c r="D27" s="905"/>
      <c r="E27" s="906"/>
      <c r="F27" s="475"/>
      <c r="G27" s="905"/>
      <c r="H27" s="906"/>
      <c r="I27" s="475"/>
      <c r="J27" s="905"/>
      <c r="K27" s="906"/>
      <c r="L27" s="475"/>
      <c r="M27" s="905"/>
      <c r="N27" s="906"/>
      <c r="O27" s="905"/>
      <c r="P27" s="905"/>
      <c r="Q27" s="905"/>
      <c r="R27" s="905"/>
      <c r="S27" s="905"/>
      <c r="T27" s="905"/>
      <c r="U27" s="905"/>
      <c r="V27" s="905"/>
      <c r="W27" s="905"/>
      <c r="X27" s="905"/>
      <c r="Y27" s="905"/>
      <c r="Z27" s="905"/>
      <c r="AA27" s="905"/>
      <c r="AB27" s="905"/>
      <c r="AC27" s="905"/>
      <c r="AD27" s="905"/>
      <c r="AE27" s="905"/>
      <c r="AF27" s="475"/>
      <c r="AG27" s="905"/>
      <c r="AH27" s="906"/>
      <c r="AI27" s="905"/>
      <c r="AJ27" s="933"/>
    </row>
    <row r="28" spans="1:36" ht="16.5" customHeight="1">
      <c r="A28" s="932"/>
      <c r="B28" s="475"/>
      <c r="C28" s="905"/>
      <c r="D28" s="905"/>
      <c r="E28" s="906"/>
      <c r="F28" s="475"/>
      <c r="G28" s="905"/>
      <c r="H28" s="906"/>
      <c r="I28" s="475"/>
      <c r="J28" s="905"/>
      <c r="K28" s="906"/>
      <c r="L28" s="475"/>
      <c r="M28" s="905"/>
      <c r="N28" s="906"/>
      <c r="O28" s="905"/>
      <c r="P28" s="905"/>
      <c r="Q28" s="905"/>
      <c r="R28" s="905"/>
      <c r="S28" s="905"/>
      <c r="T28" s="905"/>
      <c r="U28" s="905"/>
      <c r="V28" s="905"/>
      <c r="W28" s="905"/>
      <c r="X28" s="905"/>
      <c r="Y28" s="905"/>
      <c r="Z28" s="905"/>
      <c r="AA28" s="905"/>
      <c r="AB28" s="905"/>
      <c r="AC28" s="905"/>
      <c r="AD28" s="905"/>
      <c r="AE28" s="905"/>
      <c r="AF28" s="475"/>
      <c r="AG28" s="905"/>
      <c r="AH28" s="906"/>
      <c r="AI28" s="905"/>
      <c r="AJ28" s="933"/>
    </row>
    <row r="29" spans="1:38" s="915" customFormat="1" ht="16.5" customHeight="1">
      <c r="A29" s="45"/>
      <c r="B29" s="446"/>
      <c r="C29" s="912"/>
      <c r="D29" s="912"/>
      <c r="E29" s="913"/>
      <c r="F29" s="446"/>
      <c r="G29" s="912"/>
      <c r="H29" s="913"/>
      <c r="I29" s="446"/>
      <c r="J29" s="912"/>
      <c r="K29" s="913"/>
      <c r="L29" s="446"/>
      <c r="M29" s="912"/>
      <c r="N29" s="913"/>
      <c r="O29" s="912"/>
      <c r="P29" s="912"/>
      <c r="Q29" s="912"/>
      <c r="R29" s="912"/>
      <c r="S29" s="912"/>
      <c r="T29" s="912"/>
      <c r="U29" s="912"/>
      <c r="V29" s="912"/>
      <c r="W29" s="912"/>
      <c r="X29" s="912"/>
      <c r="Y29" s="912"/>
      <c r="Z29" s="912"/>
      <c r="AA29" s="912"/>
      <c r="AB29" s="912"/>
      <c r="AC29" s="912"/>
      <c r="AD29" s="912"/>
      <c r="AE29" s="912"/>
      <c r="AF29" s="446"/>
      <c r="AG29" s="912"/>
      <c r="AH29" s="913"/>
      <c r="AI29" s="912"/>
      <c r="AJ29" s="61"/>
      <c r="AK29" s="26"/>
      <c r="AL29" s="914"/>
    </row>
    <row r="30" spans="1:38" s="915" customFormat="1" ht="16.5" customHeight="1">
      <c r="A30" s="45"/>
      <c r="B30" s="446"/>
      <c r="C30" s="912"/>
      <c r="D30" s="912"/>
      <c r="E30" s="913"/>
      <c r="F30" s="446"/>
      <c r="G30" s="912"/>
      <c r="H30" s="913"/>
      <c r="I30" s="446"/>
      <c r="J30" s="912"/>
      <c r="K30" s="913"/>
      <c r="L30" s="446"/>
      <c r="M30" s="912"/>
      <c r="N30" s="913"/>
      <c r="O30" s="912"/>
      <c r="P30" s="912"/>
      <c r="Q30" s="912"/>
      <c r="R30" s="912"/>
      <c r="S30" s="912"/>
      <c r="T30" s="912"/>
      <c r="U30" s="912"/>
      <c r="V30" s="912"/>
      <c r="W30" s="912"/>
      <c r="X30" s="912"/>
      <c r="Y30" s="912"/>
      <c r="Z30" s="912"/>
      <c r="AA30" s="912"/>
      <c r="AB30" s="912"/>
      <c r="AC30" s="912"/>
      <c r="AD30" s="912"/>
      <c r="AE30" s="912"/>
      <c r="AF30" s="446"/>
      <c r="AG30" s="912"/>
      <c r="AH30" s="913"/>
      <c r="AI30" s="912"/>
      <c r="AJ30" s="61"/>
      <c r="AK30" s="26"/>
      <c r="AL30" s="914"/>
    </row>
    <row r="31" spans="1:38" s="915" customFormat="1" ht="16.5" customHeight="1">
      <c r="A31" s="45"/>
      <c r="B31" s="446"/>
      <c r="C31" s="912"/>
      <c r="D31" s="912"/>
      <c r="E31" s="913"/>
      <c r="F31" s="446"/>
      <c r="G31" s="912"/>
      <c r="H31" s="913"/>
      <c r="I31" s="446"/>
      <c r="J31" s="912"/>
      <c r="K31" s="913"/>
      <c r="L31" s="446"/>
      <c r="M31" s="912"/>
      <c r="N31" s="913"/>
      <c r="O31" s="912"/>
      <c r="P31" s="912"/>
      <c r="Q31" s="912"/>
      <c r="R31" s="912"/>
      <c r="S31" s="912"/>
      <c r="T31" s="912"/>
      <c r="U31" s="912"/>
      <c r="V31" s="912"/>
      <c r="W31" s="912"/>
      <c r="X31" s="912"/>
      <c r="Y31" s="912"/>
      <c r="Z31" s="912"/>
      <c r="AA31" s="912"/>
      <c r="AB31" s="912"/>
      <c r="AC31" s="912"/>
      <c r="AD31" s="912"/>
      <c r="AE31" s="912"/>
      <c r="AF31" s="446"/>
      <c r="AG31" s="912"/>
      <c r="AH31" s="913"/>
      <c r="AI31" s="912"/>
      <c r="AJ31" s="61"/>
      <c r="AK31" s="26"/>
      <c r="AL31" s="914"/>
    </row>
    <row r="32" spans="1:38" s="915" customFormat="1" ht="16.5" customHeight="1">
      <c r="A32" s="45"/>
      <c r="B32" s="446"/>
      <c r="C32" s="912"/>
      <c r="D32" s="912"/>
      <c r="E32" s="913"/>
      <c r="F32" s="446"/>
      <c r="G32" s="912"/>
      <c r="H32" s="913"/>
      <c r="I32" s="446"/>
      <c r="J32" s="912"/>
      <c r="K32" s="913"/>
      <c r="L32" s="446"/>
      <c r="M32" s="912"/>
      <c r="N32" s="913"/>
      <c r="O32" s="912"/>
      <c r="P32" s="912"/>
      <c r="Q32" s="912"/>
      <c r="R32" s="912"/>
      <c r="S32" s="912"/>
      <c r="T32" s="912"/>
      <c r="U32" s="912"/>
      <c r="V32" s="912"/>
      <c r="W32" s="912"/>
      <c r="X32" s="912"/>
      <c r="Y32" s="912"/>
      <c r="Z32" s="912"/>
      <c r="AA32" s="912"/>
      <c r="AB32" s="912"/>
      <c r="AC32" s="912"/>
      <c r="AD32" s="912"/>
      <c r="AE32" s="912"/>
      <c r="AF32" s="446"/>
      <c r="AG32" s="912"/>
      <c r="AH32" s="913"/>
      <c r="AI32" s="912"/>
      <c r="AJ32" s="61"/>
      <c r="AK32" s="26"/>
      <c r="AL32" s="914"/>
    </row>
    <row r="33" spans="1:38" s="915" customFormat="1" ht="16.5" customHeight="1">
      <c r="A33" s="45"/>
      <c r="B33" s="446"/>
      <c r="C33" s="912"/>
      <c r="D33" s="912"/>
      <c r="E33" s="913"/>
      <c r="F33" s="446"/>
      <c r="G33" s="912"/>
      <c r="H33" s="913"/>
      <c r="I33" s="446"/>
      <c r="J33" s="912"/>
      <c r="K33" s="913"/>
      <c r="L33" s="446"/>
      <c r="M33" s="912"/>
      <c r="N33" s="913"/>
      <c r="O33" s="912"/>
      <c r="P33" s="912"/>
      <c r="Q33" s="912"/>
      <c r="R33" s="912"/>
      <c r="S33" s="912"/>
      <c r="T33" s="912"/>
      <c r="U33" s="912"/>
      <c r="V33" s="912"/>
      <c r="W33" s="912"/>
      <c r="X33" s="912"/>
      <c r="Y33" s="912"/>
      <c r="Z33" s="912"/>
      <c r="AA33" s="912"/>
      <c r="AB33" s="912"/>
      <c r="AC33" s="912"/>
      <c r="AD33" s="912"/>
      <c r="AE33" s="912"/>
      <c r="AF33" s="446"/>
      <c r="AG33" s="912"/>
      <c r="AH33" s="913"/>
      <c r="AI33" s="912"/>
      <c r="AJ33" s="61"/>
      <c r="AK33" s="26"/>
      <c r="AL33" s="914"/>
    </row>
    <row r="34" spans="1:38" s="915" customFormat="1" ht="16.5" customHeight="1">
      <c r="A34" s="45"/>
      <c r="B34" s="446"/>
      <c r="C34" s="912"/>
      <c r="D34" s="912"/>
      <c r="E34" s="913"/>
      <c r="F34" s="446"/>
      <c r="G34" s="912"/>
      <c r="H34" s="913"/>
      <c r="I34" s="446"/>
      <c r="J34" s="912"/>
      <c r="K34" s="913"/>
      <c r="L34" s="446"/>
      <c r="M34" s="912"/>
      <c r="N34" s="913"/>
      <c r="O34" s="912"/>
      <c r="P34" s="912"/>
      <c r="Q34" s="912"/>
      <c r="R34" s="912"/>
      <c r="S34" s="912"/>
      <c r="T34" s="912"/>
      <c r="U34" s="912"/>
      <c r="V34" s="912"/>
      <c r="W34" s="912"/>
      <c r="X34" s="912"/>
      <c r="Y34" s="912"/>
      <c r="Z34" s="912"/>
      <c r="AA34" s="912"/>
      <c r="AB34" s="912"/>
      <c r="AC34" s="912"/>
      <c r="AD34" s="912"/>
      <c r="AE34" s="912"/>
      <c r="AF34" s="446"/>
      <c r="AG34" s="912"/>
      <c r="AH34" s="913"/>
      <c r="AI34" s="912"/>
      <c r="AJ34" s="61"/>
      <c r="AK34" s="26"/>
      <c r="AL34" s="914"/>
    </row>
    <row r="35" spans="1:38" s="915" customFormat="1" ht="16.5" customHeight="1">
      <c r="A35" s="45"/>
      <c r="B35" s="446"/>
      <c r="C35" s="912"/>
      <c r="D35" s="912"/>
      <c r="E35" s="913"/>
      <c r="F35" s="446"/>
      <c r="G35" s="912"/>
      <c r="H35" s="913"/>
      <c r="I35" s="446"/>
      <c r="J35" s="912"/>
      <c r="K35" s="913"/>
      <c r="L35" s="446"/>
      <c r="M35" s="912"/>
      <c r="N35" s="913"/>
      <c r="O35" s="912"/>
      <c r="P35" s="912"/>
      <c r="Q35" s="912"/>
      <c r="R35" s="912"/>
      <c r="S35" s="912"/>
      <c r="T35" s="912"/>
      <c r="U35" s="912"/>
      <c r="V35" s="912"/>
      <c r="W35" s="912"/>
      <c r="X35" s="912"/>
      <c r="Y35" s="912"/>
      <c r="Z35" s="912"/>
      <c r="AA35" s="912"/>
      <c r="AB35" s="912"/>
      <c r="AC35" s="912"/>
      <c r="AD35" s="912"/>
      <c r="AE35" s="912"/>
      <c r="AF35" s="446"/>
      <c r="AG35" s="912"/>
      <c r="AH35" s="913"/>
      <c r="AI35" s="912"/>
      <c r="AJ35" s="61"/>
      <c r="AK35" s="26"/>
      <c r="AL35" s="914"/>
    </row>
    <row r="36" spans="1:38" s="915" customFormat="1" ht="16.5" customHeight="1">
      <c r="A36" s="934"/>
      <c r="B36" s="123"/>
      <c r="C36" s="117"/>
      <c r="D36" s="117"/>
      <c r="E36" s="352"/>
      <c r="F36" s="123"/>
      <c r="G36" s="117"/>
      <c r="H36" s="352"/>
      <c r="I36" s="123"/>
      <c r="J36" s="117"/>
      <c r="K36" s="352"/>
      <c r="L36" s="123"/>
      <c r="M36" s="117"/>
      <c r="N36" s="352"/>
      <c r="O36" s="117"/>
      <c r="P36" s="117"/>
      <c r="Q36" s="117"/>
      <c r="R36" s="117"/>
      <c r="S36" s="117"/>
      <c r="T36" s="117"/>
      <c r="U36" s="117"/>
      <c r="V36" s="117"/>
      <c r="W36" s="117"/>
      <c r="X36" s="117"/>
      <c r="Y36" s="117"/>
      <c r="Z36" s="117"/>
      <c r="AA36" s="117"/>
      <c r="AB36" s="117"/>
      <c r="AC36" s="117"/>
      <c r="AD36" s="117"/>
      <c r="AE36" s="117"/>
      <c r="AF36" s="123"/>
      <c r="AG36" s="117"/>
      <c r="AH36" s="352"/>
      <c r="AI36" s="117"/>
      <c r="AJ36" s="140"/>
      <c r="AK36" s="914"/>
      <c r="AL36" s="914"/>
    </row>
    <row r="37" spans="1:38" s="915" customFormat="1" ht="16.5" customHeight="1">
      <c r="A37" s="934"/>
      <c r="B37" s="123"/>
      <c r="C37" s="117"/>
      <c r="D37" s="117"/>
      <c r="E37" s="352"/>
      <c r="F37" s="123"/>
      <c r="G37" s="117"/>
      <c r="H37" s="352"/>
      <c r="I37" s="123"/>
      <c r="J37" s="117"/>
      <c r="K37" s="352"/>
      <c r="L37" s="123"/>
      <c r="M37" s="117"/>
      <c r="N37" s="352"/>
      <c r="O37" s="117"/>
      <c r="P37" s="117"/>
      <c r="Q37" s="117"/>
      <c r="R37" s="117"/>
      <c r="S37" s="117"/>
      <c r="T37" s="117"/>
      <c r="U37" s="117"/>
      <c r="V37" s="117"/>
      <c r="W37" s="117"/>
      <c r="X37" s="117"/>
      <c r="Y37" s="117"/>
      <c r="Z37" s="117"/>
      <c r="AA37" s="117"/>
      <c r="AB37" s="117"/>
      <c r="AC37" s="117"/>
      <c r="AD37" s="117"/>
      <c r="AE37" s="117"/>
      <c r="AF37" s="123"/>
      <c r="AG37" s="117"/>
      <c r="AH37" s="352"/>
      <c r="AI37" s="117"/>
      <c r="AJ37" s="140"/>
      <c r="AK37" s="914"/>
      <c r="AL37" s="914"/>
    </row>
    <row r="38" spans="1:38" s="915" customFormat="1" ht="16.5" customHeight="1">
      <c r="A38" s="934"/>
      <c r="B38" s="123"/>
      <c r="C38" s="117"/>
      <c r="D38" s="117"/>
      <c r="E38" s="352"/>
      <c r="F38" s="123"/>
      <c r="G38" s="117"/>
      <c r="H38" s="352"/>
      <c r="I38" s="123"/>
      <c r="J38" s="117"/>
      <c r="K38" s="352"/>
      <c r="L38" s="123"/>
      <c r="M38" s="117"/>
      <c r="N38" s="352"/>
      <c r="O38" s="117"/>
      <c r="P38" s="117"/>
      <c r="Q38" s="117"/>
      <c r="R38" s="117"/>
      <c r="S38" s="117"/>
      <c r="T38" s="117"/>
      <c r="U38" s="117"/>
      <c r="V38" s="117"/>
      <c r="W38" s="117"/>
      <c r="X38" s="117"/>
      <c r="Y38" s="117"/>
      <c r="Z38" s="117"/>
      <c r="AA38" s="117"/>
      <c r="AB38" s="117"/>
      <c r="AC38" s="117"/>
      <c r="AD38" s="117"/>
      <c r="AE38" s="117"/>
      <c r="AF38" s="123"/>
      <c r="AG38" s="117"/>
      <c r="AH38" s="352"/>
      <c r="AI38" s="117"/>
      <c r="AJ38" s="140"/>
      <c r="AK38" s="914"/>
      <c r="AL38" s="914"/>
    </row>
    <row r="39" spans="1:38" s="915" customFormat="1" ht="16.5" customHeight="1">
      <c r="A39" s="934"/>
      <c r="B39" s="123"/>
      <c r="C39" s="117"/>
      <c r="D39" s="117"/>
      <c r="E39" s="352"/>
      <c r="F39" s="123"/>
      <c r="G39" s="117"/>
      <c r="H39" s="352"/>
      <c r="I39" s="123"/>
      <c r="J39" s="117"/>
      <c r="K39" s="352"/>
      <c r="L39" s="123"/>
      <c r="M39" s="117"/>
      <c r="N39" s="352"/>
      <c r="O39" s="117"/>
      <c r="P39" s="117"/>
      <c r="Q39" s="117"/>
      <c r="R39" s="117"/>
      <c r="S39" s="117"/>
      <c r="T39" s="117"/>
      <c r="U39" s="117"/>
      <c r="V39" s="117"/>
      <c r="W39" s="117"/>
      <c r="X39" s="117"/>
      <c r="Y39" s="117"/>
      <c r="Z39" s="117"/>
      <c r="AA39" s="117"/>
      <c r="AB39" s="117"/>
      <c r="AC39" s="117"/>
      <c r="AD39" s="117"/>
      <c r="AE39" s="117"/>
      <c r="AF39" s="123"/>
      <c r="AG39" s="117"/>
      <c r="AH39" s="352"/>
      <c r="AI39" s="117"/>
      <c r="AJ39" s="140"/>
      <c r="AK39" s="914"/>
      <c r="AL39" s="914"/>
    </row>
    <row r="40" spans="1:38" s="915" customFormat="1" ht="16.5" customHeight="1">
      <c r="A40" s="934"/>
      <c r="B40" s="123"/>
      <c r="C40" s="117"/>
      <c r="D40" s="117"/>
      <c r="E40" s="352"/>
      <c r="F40" s="123"/>
      <c r="G40" s="117"/>
      <c r="H40" s="352"/>
      <c r="I40" s="123"/>
      <c r="J40" s="117"/>
      <c r="K40" s="352"/>
      <c r="L40" s="123"/>
      <c r="M40" s="117"/>
      <c r="N40" s="352"/>
      <c r="O40" s="117"/>
      <c r="P40" s="117"/>
      <c r="Q40" s="117"/>
      <c r="R40" s="117"/>
      <c r="S40" s="117"/>
      <c r="T40" s="117"/>
      <c r="U40" s="117"/>
      <c r="V40" s="117"/>
      <c r="W40" s="117"/>
      <c r="X40" s="117"/>
      <c r="Y40" s="117"/>
      <c r="Z40" s="117"/>
      <c r="AA40" s="117"/>
      <c r="AB40" s="117"/>
      <c r="AC40" s="117"/>
      <c r="AD40" s="117"/>
      <c r="AE40" s="117"/>
      <c r="AF40" s="123"/>
      <c r="AG40" s="117"/>
      <c r="AH40" s="352"/>
      <c r="AI40" s="117"/>
      <c r="AJ40" s="140"/>
      <c r="AK40" s="914"/>
      <c r="AL40" s="914"/>
    </row>
    <row r="41" spans="1:38" s="915" customFormat="1" ht="16.5" customHeight="1">
      <c r="A41" s="934"/>
      <c r="B41" s="123"/>
      <c r="C41" s="117"/>
      <c r="D41" s="117"/>
      <c r="E41" s="352"/>
      <c r="F41" s="123"/>
      <c r="G41" s="117"/>
      <c r="H41" s="352"/>
      <c r="I41" s="123"/>
      <c r="J41" s="117"/>
      <c r="K41" s="352"/>
      <c r="L41" s="123"/>
      <c r="M41" s="117"/>
      <c r="N41" s="352"/>
      <c r="O41" s="117"/>
      <c r="P41" s="117"/>
      <c r="Q41" s="117"/>
      <c r="R41" s="117"/>
      <c r="S41" s="117"/>
      <c r="T41" s="117"/>
      <c r="U41" s="117"/>
      <c r="V41" s="117"/>
      <c r="W41" s="117"/>
      <c r="X41" s="117"/>
      <c r="Y41" s="117"/>
      <c r="Z41" s="117"/>
      <c r="AA41" s="117"/>
      <c r="AB41" s="117"/>
      <c r="AC41" s="117"/>
      <c r="AD41" s="117"/>
      <c r="AE41" s="117"/>
      <c r="AF41" s="123"/>
      <c r="AG41" s="117"/>
      <c r="AH41" s="352"/>
      <c r="AI41" s="117"/>
      <c r="AJ41" s="140"/>
      <c r="AK41" s="914"/>
      <c r="AL41" s="914"/>
    </row>
    <row r="42" spans="1:38" s="915" customFormat="1" ht="16.5" customHeight="1" thickBot="1">
      <c r="A42" s="935"/>
      <c r="B42" s="142"/>
      <c r="C42" s="143"/>
      <c r="D42" s="143"/>
      <c r="E42" s="936"/>
      <c r="F42" s="142"/>
      <c r="G42" s="143"/>
      <c r="H42" s="936"/>
      <c r="I42" s="142"/>
      <c r="J42" s="143"/>
      <c r="K42" s="936"/>
      <c r="L42" s="142"/>
      <c r="M42" s="143"/>
      <c r="N42" s="936"/>
      <c r="O42" s="143"/>
      <c r="P42" s="143"/>
      <c r="Q42" s="143"/>
      <c r="R42" s="143"/>
      <c r="S42" s="143"/>
      <c r="T42" s="143"/>
      <c r="U42" s="143"/>
      <c r="V42" s="143"/>
      <c r="W42" s="143"/>
      <c r="X42" s="143"/>
      <c r="Y42" s="143"/>
      <c r="Z42" s="143"/>
      <c r="AA42" s="143"/>
      <c r="AB42" s="143"/>
      <c r="AC42" s="143"/>
      <c r="AD42" s="143"/>
      <c r="AE42" s="143"/>
      <c r="AF42" s="142"/>
      <c r="AG42" s="143"/>
      <c r="AH42" s="936"/>
      <c r="AI42" s="143"/>
      <c r="AJ42" s="144"/>
      <c r="AK42" s="914"/>
      <c r="AL42" s="914"/>
    </row>
  </sheetData>
  <sheetProtection/>
  <mergeCells count="59">
    <mergeCell ref="AG16:AH16"/>
    <mergeCell ref="AG17:AH17"/>
    <mergeCell ref="AG18:AH18"/>
    <mergeCell ref="P19:AE20"/>
    <mergeCell ref="AG19:AH19"/>
    <mergeCell ref="AG20:AH20"/>
    <mergeCell ref="AG13:AH13"/>
    <mergeCell ref="AI13:AJ13"/>
    <mergeCell ref="B14:E21"/>
    <mergeCell ref="F14:H21"/>
    <mergeCell ref="I14:K21"/>
    <mergeCell ref="L14:N21"/>
    <mergeCell ref="P14:AE16"/>
    <mergeCell ref="AG14:AH14"/>
    <mergeCell ref="AI14:AJ14"/>
    <mergeCell ref="AG15:AH15"/>
    <mergeCell ref="AI9:AJ9"/>
    <mergeCell ref="AG10:AH10"/>
    <mergeCell ref="AI10:AJ11"/>
    <mergeCell ref="AG11:AH11"/>
    <mergeCell ref="B12:E13"/>
    <mergeCell ref="F12:H13"/>
    <mergeCell ref="I12:K13"/>
    <mergeCell ref="L12:N13"/>
    <mergeCell ref="AG12:AH12"/>
    <mergeCell ref="AI12:AJ12"/>
    <mergeCell ref="AG8:AH8"/>
    <mergeCell ref="B9:E11"/>
    <mergeCell ref="F9:H11"/>
    <mergeCell ref="I9:K11"/>
    <mergeCell ref="L9:N11"/>
    <mergeCell ref="X9:Y9"/>
    <mergeCell ref="AG9:AH9"/>
    <mergeCell ref="AI5:AJ5"/>
    <mergeCell ref="AG6:AH6"/>
    <mergeCell ref="AI6:AJ7"/>
    <mergeCell ref="Q7:R7"/>
    <mergeCell ref="X7:Y7"/>
    <mergeCell ref="AG7:AH7"/>
    <mergeCell ref="O4:AE4"/>
    <mergeCell ref="AF4:AH4"/>
    <mergeCell ref="A5:A21"/>
    <mergeCell ref="B5:E8"/>
    <mergeCell ref="F5:H8"/>
    <mergeCell ref="I5:K8"/>
    <mergeCell ref="L5:N8"/>
    <mergeCell ref="X5:Y5"/>
    <mergeCell ref="X8:Y8"/>
    <mergeCell ref="AG5:AH5"/>
    <mergeCell ref="H1:S1"/>
    <mergeCell ref="T1:AG1"/>
    <mergeCell ref="AH1:AJ1"/>
    <mergeCell ref="AB2:AJ2"/>
    <mergeCell ref="A3:E4"/>
    <mergeCell ref="F3:H4"/>
    <mergeCell ref="I3:K4"/>
    <mergeCell ref="L3:AH3"/>
    <mergeCell ref="AI3:AJ4"/>
    <mergeCell ref="L4:N4"/>
  </mergeCells>
  <dataValidations count="3">
    <dataValidation type="list" allowBlank="1" showInputMessage="1" showErrorMessage="1" sqref="Q7">
      <formula1>"　,1,2,3"</formula1>
    </dataValidation>
    <dataValidation type="list" allowBlank="1" showInputMessage="1" showErrorMessage="1" sqref="O21 O17:O19 O12:O14 O10">
      <formula1>"■,□"</formula1>
    </dataValidation>
    <dataValidation type="list" allowBlank="1" showInputMessage="1" showErrorMessage="1" sqref="AF5:AF18">
      <formula1>"　,■,□"</formula1>
    </dataValidation>
  </dataValidations>
  <printOptions/>
  <pageMargins left="0.7086614173228347" right="0" top="0.7480314960629921" bottom="0.7480314960629921" header="0.31496062992125984" footer="0.31496062992125984"/>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BV62"/>
  <sheetViews>
    <sheetView zoomScalePageLayoutView="0" workbookViewId="0" topLeftCell="Y45">
      <selection activeCell="BR49" sqref="BR49:BR56"/>
    </sheetView>
  </sheetViews>
  <sheetFormatPr defaultColWidth="9.00390625" defaultRowHeight="13.5"/>
  <cols>
    <col min="1" max="92" width="2.625" style="0" customWidth="1"/>
  </cols>
  <sheetData>
    <row r="1" spans="1:16" ht="13.5">
      <c r="A1" s="21" t="s">
        <v>95</v>
      </c>
      <c r="B1" s="21" t="s">
        <v>95</v>
      </c>
      <c r="D1" s="31" t="s">
        <v>190</v>
      </c>
      <c r="L1">
        <v>1</v>
      </c>
      <c r="M1" t="s">
        <v>190</v>
      </c>
      <c r="P1" t="s">
        <v>118</v>
      </c>
    </row>
    <row r="2" spans="1:48" ht="13.5">
      <c r="A2" s="21" t="s">
        <v>96</v>
      </c>
      <c r="B2" s="21" t="s">
        <v>97</v>
      </c>
      <c r="D2" s="30" t="s">
        <v>191</v>
      </c>
      <c r="L2">
        <v>2</v>
      </c>
      <c r="M2" t="s">
        <v>191</v>
      </c>
      <c r="P2" t="s">
        <v>119</v>
      </c>
      <c r="AC2" t="s">
        <v>127</v>
      </c>
      <c r="AI2" t="s">
        <v>130</v>
      </c>
      <c r="AP2" t="s">
        <v>132</v>
      </c>
      <c r="AV2" t="s">
        <v>139</v>
      </c>
    </row>
    <row r="3" spans="4:48" ht="13.5">
      <c r="D3" s="30" t="s">
        <v>192</v>
      </c>
      <c r="L3">
        <v>3</v>
      </c>
      <c r="M3" t="s">
        <v>192</v>
      </c>
      <c r="P3" t="s">
        <v>120</v>
      </c>
      <c r="AC3" t="s">
        <v>128</v>
      </c>
      <c r="AI3" t="s">
        <v>131</v>
      </c>
      <c r="AP3" t="s">
        <v>133</v>
      </c>
      <c r="AV3" t="s">
        <v>140</v>
      </c>
    </row>
    <row r="4" spans="4:48" ht="13.5">
      <c r="D4" s="30" t="s">
        <v>193</v>
      </c>
      <c r="L4">
        <v>4</v>
      </c>
      <c r="M4" t="s">
        <v>193</v>
      </c>
      <c r="P4" t="s">
        <v>121</v>
      </c>
      <c r="AC4" t="s">
        <v>129</v>
      </c>
      <c r="AI4" t="s">
        <v>185</v>
      </c>
      <c r="AP4" t="s">
        <v>136</v>
      </c>
      <c r="AV4" t="s">
        <v>114</v>
      </c>
    </row>
    <row r="5" spans="4:48" ht="13.5">
      <c r="D5" s="30" t="s">
        <v>714</v>
      </c>
      <c r="L5">
        <v>5</v>
      </c>
      <c r="M5" t="s">
        <v>194</v>
      </c>
      <c r="P5" t="s">
        <v>122</v>
      </c>
      <c r="AP5" t="s">
        <v>137</v>
      </c>
      <c r="AV5" t="s">
        <v>141</v>
      </c>
    </row>
    <row r="6" spans="16:42" ht="13.5">
      <c r="P6" t="s">
        <v>123</v>
      </c>
      <c r="AP6" t="s">
        <v>138</v>
      </c>
    </row>
    <row r="7" ht="13.5">
      <c r="P7" t="s">
        <v>153</v>
      </c>
    </row>
    <row r="8" ht="13.5">
      <c r="P8" t="s">
        <v>126</v>
      </c>
    </row>
    <row r="13" ht="13.5">
      <c r="AT13" t="s">
        <v>386</v>
      </c>
    </row>
    <row r="14" ht="13.5">
      <c r="AU14" t="s">
        <v>384</v>
      </c>
    </row>
    <row r="15" ht="13.5">
      <c r="AU15" t="s">
        <v>385</v>
      </c>
    </row>
    <row r="16" spans="16:47" ht="13.5">
      <c r="P16" t="s">
        <v>124</v>
      </c>
      <c r="AU16" t="s">
        <v>379</v>
      </c>
    </row>
    <row r="17" ht="13.5">
      <c r="P17" t="s">
        <v>125</v>
      </c>
    </row>
    <row r="19" ht="13.5">
      <c r="AT19" t="s">
        <v>387</v>
      </c>
    </row>
    <row r="20" spans="1:47" ht="13.5">
      <c r="A20" t="s">
        <v>144</v>
      </c>
      <c r="G20" t="s">
        <v>144</v>
      </c>
      <c r="P20" t="s">
        <v>550</v>
      </c>
      <c r="AH20" t="s">
        <v>383</v>
      </c>
      <c r="AU20" t="s">
        <v>380</v>
      </c>
    </row>
    <row r="21" spans="1:47" ht="13.5">
      <c r="A21" t="s">
        <v>146</v>
      </c>
      <c r="G21" t="s">
        <v>114</v>
      </c>
      <c r="P21" t="s">
        <v>568</v>
      </c>
      <c r="AH21" t="s">
        <v>371</v>
      </c>
      <c r="AU21" t="s">
        <v>381</v>
      </c>
    </row>
    <row r="22" spans="1:47" ht="13.5">
      <c r="A22" t="s">
        <v>147</v>
      </c>
      <c r="G22" t="s">
        <v>118</v>
      </c>
      <c r="P22" t="s">
        <v>569</v>
      </c>
      <c r="AH22" t="s">
        <v>372</v>
      </c>
      <c r="AU22" t="s">
        <v>382</v>
      </c>
    </row>
    <row r="23" spans="1:34" ht="13.5">
      <c r="A23" t="s">
        <v>141</v>
      </c>
      <c r="P23" t="s">
        <v>571</v>
      </c>
      <c r="AH23" t="s">
        <v>373</v>
      </c>
    </row>
    <row r="24" spans="1:34" ht="13.5">
      <c r="A24" t="s">
        <v>150</v>
      </c>
      <c r="P24" t="s">
        <v>549</v>
      </c>
      <c r="AH24" t="s">
        <v>374</v>
      </c>
    </row>
    <row r="25" spans="16:46" ht="13.5">
      <c r="P25" t="s">
        <v>570</v>
      </c>
      <c r="AH25" t="s">
        <v>375</v>
      </c>
      <c r="AT25" t="s">
        <v>389</v>
      </c>
    </row>
    <row r="26" spans="1:47" ht="13.5">
      <c r="A26" t="s">
        <v>221</v>
      </c>
      <c r="K26" t="s">
        <v>118</v>
      </c>
      <c r="AH26" t="s">
        <v>376</v>
      </c>
      <c r="AU26" t="s">
        <v>388</v>
      </c>
    </row>
    <row r="27" spans="1:47" ht="13.5">
      <c r="A27" t="s">
        <v>222</v>
      </c>
      <c r="K27" t="s">
        <v>222</v>
      </c>
      <c r="AH27" t="s">
        <v>377</v>
      </c>
      <c r="AU27" t="s">
        <v>390</v>
      </c>
    </row>
    <row r="28" spans="1:47" ht="13.5">
      <c r="A28" t="s">
        <v>223</v>
      </c>
      <c r="K28" t="s">
        <v>223</v>
      </c>
      <c r="AH28" t="s">
        <v>378</v>
      </c>
      <c r="AU28" t="s">
        <v>391</v>
      </c>
    </row>
    <row r="29" spans="1:47" ht="13.5">
      <c r="A29" t="s">
        <v>231</v>
      </c>
      <c r="K29" t="s">
        <v>224</v>
      </c>
      <c r="AH29" t="s">
        <v>379</v>
      </c>
      <c r="AU29" t="s">
        <v>392</v>
      </c>
    </row>
    <row r="30" spans="11:47" ht="13.5">
      <c r="K30" t="s">
        <v>225</v>
      </c>
      <c r="AU30" t="s">
        <v>393</v>
      </c>
    </row>
    <row r="31" spans="11:47" ht="13.5">
      <c r="K31" t="s">
        <v>230</v>
      </c>
      <c r="AU31" t="s">
        <v>394</v>
      </c>
    </row>
    <row r="32" ht="13.5">
      <c r="AU32" t="s">
        <v>395</v>
      </c>
    </row>
    <row r="33" ht="13.5">
      <c r="AU33" t="s">
        <v>396</v>
      </c>
    </row>
    <row r="34" ht="13.5">
      <c r="T34" s="34" t="s">
        <v>720</v>
      </c>
    </row>
    <row r="35" ht="13.5">
      <c r="T35" s="34" t="s">
        <v>721</v>
      </c>
    </row>
    <row r="36" spans="20:46" ht="13.5">
      <c r="T36" s="34" t="s">
        <v>722</v>
      </c>
      <c r="AT36" t="s">
        <v>397</v>
      </c>
    </row>
    <row r="37" spans="20:47" ht="13.5">
      <c r="T37" s="34" t="s">
        <v>723</v>
      </c>
      <c r="AU37" t="s">
        <v>398</v>
      </c>
    </row>
    <row r="38" spans="20:47" ht="13.5">
      <c r="T38" s="34" t="s">
        <v>724</v>
      </c>
      <c r="AU38" t="s">
        <v>399</v>
      </c>
    </row>
    <row r="39" spans="20:47" ht="13.5">
      <c r="T39" s="484" t="s">
        <v>725</v>
      </c>
      <c r="AU39" t="s">
        <v>400</v>
      </c>
    </row>
    <row r="40" spans="20:47" ht="13.5">
      <c r="T40" s="34" t="s">
        <v>726</v>
      </c>
      <c r="AU40" t="s">
        <v>401</v>
      </c>
    </row>
    <row r="41" spans="20:47" ht="13.5">
      <c r="T41" s="484" t="s">
        <v>727</v>
      </c>
      <c r="AU41" t="s">
        <v>402</v>
      </c>
    </row>
    <row r="42" ht="13.5">
      <c r="T42" s="484" t="s">
        <v>747</v>
      </c>
    </row>
    <row r="43" spans="20:46" ht="13.5">
      <c r="T43" s="485" t="s">
        <v>728</v>
      </c>
      <c r="AT43" t="s">
        <v>366</v>
      </c>
    </row>
    <row r="44" spans="21:47" ht="13.5">
      <c r="U44" s="484" t="s">
        <v>725</v>
      </c>
      <c r="AU44" t="s">
        <v>1245</v>
      </c>
    </row>
    <row r="45" spans="21:47" ht="13.5">
      <c r="U45" s="484" t="s">
        <v>729</v>
      </c>
      <c r="AU45" t="s">
        <v>1246</v>
      </c>
    </row>
    <row r="46" spans="21:47" ht="13.5">
      <c r="U46" s="484" t="s">
        <v>730</v>
      </c>
      <c r="AU46" t="s">
        <v>403</v>
      </c>
    </row>
    <row r="47" ht="13.5">
      <c r="U47" s="484" t="s">
        <v>731</v>
      </c>
    </row>
    <row r="48" ht="13.5">
      <c r="U48" s="484" t="s">
        <v>732</v>
      </c>
    </row>
    <row r="49" spans="21:74" ht="14.25">
      <c r="U49" s="484" t="s">
        <v>727</v>
      </c>
      <c r="AU49" s="1253" t="s">
        <v>1338</v>
      </c>
      <c r="AV49" s="1253"/>
      <c r="AW49" s="1253"/>
      <c r="AX49" s="1253"/>
      <c r="AY49" s="1253"/>
      <c r="BR49" s="1253" t="s">
        <v>1338</v>
      </c>
      <c r="BS49" s="1253"/>
      <c r="BT49" s="1253"/>
      <c r="BU49" s="1253"/>
      <c r="BV49" s="1253"/>
    </row>
    <row r="50" spans="21:74" ht="14.25">
      <c r="U50" s="484" t="s">
        <v>733</v>
      </c>
      <c r="AU50" s="1253" t="s">
        <v>1339</v>
      </c>
      <c r="AV50" s="1253"/>
      <c r="AW50" s="1253"/>
      <c r="AX50" s="1253"/>
      <c r="AY50" s="1253"/>
      <c r="BR50" s="1253" t="s">
        <v>1339</v>
      </c>
      <c r="BS50" s="1253"/>
      <c r="BT50" s="1253"/>
      <c r="BU50" s="1253"/>
      <c r="BV50" s="1253"/>
    </row>
    <row r="51" spans="21:74" ht="14.25">
      <c r="U51" s="484" t="s">
        <v>744</v>
      </c>
      <c r="AU51" s="1253" t="s">
        <v>1343</v>
      </c>
      <c r="AV51" s="1253"/>
      <c r="AW51" s="1253"/>
      <c r="AX51" s="1253"/>
      <c r="AY51" s="1253"/>
      <c r="BR51" s="1253" t="s">
        <v>1345</v>
      </c>
      <c r="BS51" s="1253"/>
      <c r="BT51" s="1253"/>
      <c r="BU51" s="1253"/>
      <c r="BV51" s="1253"/>
    </row>
    <row r="52" spans="21:74" ht="14.25">
      <c r="U52" s="484" t="s">
        <v>745</v>
      </c>
      <c r="AU52" s="1253" t="s">
        <v>1344</v>
      </c>
      <c r="AV52" s="1253"/>
      <c r="AW52" s="1253"/>
      <c r="AX52" s="1253"/>
      <c r="AY52" s="1253"/>
      <c r="BR52" s="1253" t="s">
        <v>1346</v>
      </c>
      <c r="BS52" s="1253"/>
      <c r="BT52" s="1253"/>
      <c r="BU52" s="1253"/>
      <c r="BV52" s="1253"/>
    </row>
    <row r="53" spans="21:74" ht="14.25">
      <c r="U53" s="484" t="s">
        <v>746</v>
      </c>
      <c r="AU53" s="1254" t="s">
        <v>1340</v>
      </c>
      <c r="AV53" s="1253"/>
      <c r="AW53" s="1253"/>
      <c r="AX53" s="1253"/>
      <c r="AY53" s="1253"/>
      <c r="BR53" s="1254" t="s">
        <v>1340</v>
      </c>
      <c r="BS53" s="1253"/>
      <c r="BT53" s="1253"/>
      <c r="BU53" s="1253"/>
      <c r="BV53" s="1253"/>
    </row>
    <row r="54" spans="21:74" ht="14.25">
      <c r="U54" s="484" t="s">
        <v>748</v>
      </c>
      <c r="AU54" s="1253" t="s">
        <v>1341</v>
      </c>
      <c r="AV54" s="1253"/>
      <c r="AW54" s="1253"/>
      <c r="AX54" s="1253"/>
      <c r="AY54" s="1253"/>
      <c r="BR54" s="1253" t="s">
        <v>1341</v>
      </c>
      <c r="BS54" s="1253"/>
      <c r="BT54" s="1253"/>
      <c r="BU54" s="1253"/>
      <c r="BV54" s="1253"/>
    </row>
    <row r="55" spans="47:74" ht="14.25">
      <c r="AU55" s="1253" t="s">
        <v>1342</v>
      </c>
      <c r="AV55" s="1253"/>
      <c r="AW55" s="1253"/>
      <c r="AX55" s="1253"/>
      <c r="AY55" s="1253"/>
      <c r="BR55" s="1253" t="s">
        <v>1342</v>
      </c>
      <c r="BS55" s="1253"/>
      <c r="BT55" s="1253"/>
      <c r="BU55" s="1253"/>
      <c r="BV55" s="1253"/>
    </row>
    <row r="56" spans="47:74" ht="14.25">
      <c r="AU56" s="1253" t="s">
        <v>1347</v>
      </c>
      <c r="AV56" s="1253"/>
      <c r="AW56" s="1253"/>
      <c r="AX56" s="1253"/>
      <c r="AY56" s="1253"/>
      <c r="BR56" s="1253" t="s">
        <v>1347</v>
      </c>
      <c r="BS56" s="1253"/>
      <c r="BT56" s="1253"/>
      <c r="BU56" s="1253"/>
      <c r="BV56" s="1253"/>
    </row>
    <row r="57" spans="2:51" ht="14.25">
      <c r="B57" t="s">
        <v>95</v>
      </c>
      <c r="C57" t="s">
        <v>982</v>
      </c>
      <c r="AU57" s="1253"/>
      <c r="AV57" s="1253"/>
      <c r="AW57" s="1253"/>
      <c r="AX57" s="1253"/>
      <c r="AY57" s="1253"/>
    </row>
    <row r="58" spans="47:51" ht="14.25">
      <c r="AU58" s="1253"/>
      <c r="AV58" s="1253"/>
      <c r="AW58" s="1253"/>
      <c r="AX58" s="1253"/>
      <c r="AY58" s="1253"/>
    </row>
    <row r="59" spans="47:51" ht="14.25">
      <c r="AU59" s="1253"/>
      <c r="AV59" s="1253"/>
      <c r="AW59" s="1253"/>
      <c r="AX59" s="1253"/>
      <c r="AY59" s="1253"/>
    </row>
    <row r="60" spans="47:51" ht="14.25">
      <c r="AU60" s="1253"/>
      <c r="AV60" s="1253"/>
      <c r="AW60" s="1253"/>
      <c r="AX60" s="1253"/>
      <c r="AY60" s="1253"/>
    </row>
    <row r="61" spans="47:51" ht="14.25">
      <c r="AU61" s="1253"/>
      <c r="AV61" s="1253"/>
      <c r="AW61" s="1253"/>
      <c r="AX61" s="1253"/>
      <c r="AY61" s="1253"/>
    </row>
    <row r="62" spans="47:51" ht="14.25">
      <c r="AU62" s="1253"/>
      <c r="AV62" s="1253"/>
      <c r="AW62" s="1253"/>
      <c r="AX62" s="1253"/>
      <c r="AY62" s="125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F157"/>
  <sheetViews>
    <sheetView view="pageBreakPreview" zoomScaleSheetLayoutView="100" zoomScalePageLayoutView="0" workbookViewId="0" topLeftCell="A16">
      <selection activeCell="J11" sqref="J11:K12"/>
    </sheetView>
  </sheetViews>
  <sheetFormatPr defaultColWidth="9.00390625" defaultRowHeight="13.5"/>
  <cols>
    <col min="1" max="1" width="7.50390625" style="28" customWidth="1"/>
    <col min="2" max="9" width="2.625" style="28" customWidth="1"/>
    <col min="10" max="10" width="2.625" style="73" customWidth="1"/>
    <col min="11" max="13" width="2.625" style="28" customWidth="1"/>
    <col min="14" max="16" width="2.625" style="35" customWidth="1"/>
    <col min="17" max="38" width="2.625" style="28" customWidth="1"/>
    <col min="39" max="163" width="2.75390625" style="28" customWidth="1"/>
    <col min="164" max="16384" width="9.00390625" style="28" customWidth="1"/>
  </cols>
  <sheetData>
    <row r="1" spans="2:40" s="24" customFormat="1" ht="21.75" customHeight="1">
      <c r="B1" s="1255" t="s">
        <v>1165</v>
      </c>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5"/>
      <c r="AE1" s="1255"/>
      <c r="AF1" s="1255"/>
      <c r="AG1" s="1255"/>
      <c r="AH1" s="1255"/>
      <c r="AI1" s="1255"/>
      <c r="AJ1" s="1255"/>
      <c r="AK1" s="1255"/>
      <c r="AL1" s="1255"/>
      <c r="AM1" s="25"/>
      <c r="AN1" s="25"/>
    </row>
    <row r="2" spans="2:40" s="24" customFormat="1" ht="16.5" customHeight="1">
      <c r="B2" s="1339" t="s">
        <v>881</v>
      </c>
      <c r="C2" s="1339"/>
      <c r="D2" s="1339"/>
      <c r="E2" s="1339"/>
      <c r="F2" s="1339"/>
      <c r="G2" s="1339"/>
      <c r="H2" s="1339"/>
      <c r="I2" s="1339"/>
      <c r="J2" s="1339"/>
      <c r="K2" s="1339"/>
      <c r="L2" s="1339"/>
      <c r="M2" s="1339"/>
      <c r="N2" s="1339"/>
      <c r="O2" s="1339"/>
      <c r="P2" s="1339"/>
      <c r="Q2" s="1339"/>
      <c r="R2" s="1339"/>
      <c r="S2" s="1339"/>
      <c r="T2" s="1339"/>
      <c r="U2" s="1339"/>
      <c r="V2" s="1339"/>
      <c r="W2" s="1339"/>
      <c r="X2" s="1339"/>
      <c r="Y2" s="1339"/>
      <c r="Z2" s="1339"/>
      <c r="AA2" s="1339"/>
      <c r="AB2" s="1339"/>
      <c r="AC2" s="1339"/>
      <c r="AD2" s="1339"/>
      <c r="AE2" s="1339"/>
      <c r="AF2" s="1339"/>
      <c r="AG2" s="1339"/>
      <c r="AH2" s="1339"/>
      <c r="AI2" s="1339"/>
      <c r="AJ2" s="1339"/>
      <c r="AK2" s="1339"/>
      <c r="AL2" s="1339"/>
      <c r="AM2" s="25"/>
      <c r="AN2" s="25"/>
    </row>
    <row r="3" spans="2:40" s="24" customFormat="1" ht="16.5" customHeight="1">
      <c r="B3" s="938"/>
      <c r="C3" s="938"/>
      <c r="D3" s="938"/>
      <c r="E3" s="939"/>
      <c r="F3" s="940" t="str">
        <f>IF(A4=TRUE,"■","□")</f>
        <v>■</v>
      </c>
      <c r="G3" s="941" t="s">
        <v>1303</v>
      </c>
      <c r="H3" s="941"/>
      <c r="I3" s="941"/>
      <c r="J3" s="941"/>
      <c r="K3" s="941"/>
      <c r="L3" s="941"/>
      <c r="M3" s="941"/>
      <c r="N3" s="941"/>
      <c r="O3" s="941"/>
      <c r="P3" s="941"/>
      <c r="Q3" s="941"/>
      <c r="R3" s="941"/>
      <c r="S3" s="941"/>
      <c r="T3" s="941"/>
      <c r="U3" s="942"/>
      <c r="V3" s="937"/>
      <c r="W3" s="937"/>
      <c r="X3" s="937"/>
      <c r="Y3" s="937"/>
      <c r="Z3" s="937"/>
      <c r="AA3" s="937"/>
      <c r="AB3" s="937"/>
      <c r="AC3" s="937"/>
      <c r="AD3" s="937"/>
      <c r="AE3" s="937"/>
      <c r="AF3" s="937"/>
      <c r="AG3" s="937"/>
      <c r="AH3" s="937"/>
      <c r="AI3" s="937"/>
      <c r="AJ3" s="937"/>
      <c r="AK3" s="937"/>
      <c r="AL3" s="937"/>
      <c r="AM3" s="25"/>
      <c r="AN3" s="25"/>
    </row>
    <row r="4" spans="1:40" s="24" customFormat="1" ht="16.5" customHeight="1" thickBot="1">
      <c r="A4" s="24" t="b">
        <v>1</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25"/>
      <c r="AN4" s="25"/>
    </row>
    <row r="5" spans="2:84" s="27" customFormat="1" ht="16.5" customHeight="1">
      <c r="B5" s="1256" t="s">
        <v>879</v>
      </c>
      <c r="C5" s="1258"/>
      <c r="D5" s="1256" t="s">
        <v>966</v>
      </c>
      <c r="E5" s="1257"/>
      <c r="F5" s="1257"/>
      <c r="G5" s="1257"/>
      <c r="H5" s="1257"/>
      <c r="I5" s="1258"/>
      <c r="J5" s="1318" t="s">
        <v>878</v>
      </c>
      <c r="K5" s="1319"/>
      <c r="L5" s="1322" t="s">
        <v>104</v>
      </c>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3"/>
      <c r="AM5" s="26"/>
      <c r="AN5" s="26"/>
      <c r="CF5" s="27" t="s">
        <v>95</v>
      </c>
    </row>
    <row r="6" spans="2:40" s="27" customFormat="1" ht="16.5" customHeight="1" thickBot="1">
      <c r="B6" s="1259"/>
      <c r="C6" s="1261"/>
      <c r="D6" s="1262"/>
      <c r="E6" s="1263"/>
      <c r="F6" s="1263"/>
      <c r="G6" s="1263"/>
      <c r="H6" s="1263"/>
      <c r="I6" s="1264"/>
      <c r="J6" s="1320"/>
      <c r="K6" s="1321"/>
      <c r="L6" s="1324"/>
      <c r="M6" s="1324"/>
      <c r="N6" s="1324"/>
      <c r="O6" s="1324"/>
      <c r="P6" s="1324"/>
      <c r="Q6" s="1324"/>
      <c r="R6" s="1324"/>
      <c r="S6" s="1324"/>
      <c r="T6" s="1324"/>
      <c r="U6" s="1324"/>
      <c r="V6" s="1324"/>
      <c r="W6" s="1324"/>
      <c r="X6" s="1324"/>
      <c r="Y6" s="1324"/>
      <c r="Z6" s="1324"/>
      <c r="AA6" s="1324"/>
      <c r="AB6" s="1324"/>
      <c r="AC6" s="1324"/>
      <c r="AD6" s="1324"/>
      <c r="AE6" s="1324"/>
      <c r="AF6" s="1324"/>
      <c r="AG6" s="1324"/>
      <c r="AH6" s="1324"/>
      <c r="AI6" s="1324"/>
      <c r="AJ6" s="1324"/>
      <c r="AK6" s="1324"/>
      <c r="AL6" s="1325"/>
      <c r="AM6" s="26"/>
      <c r="AN6" s="26"/>
    </row>
    <row r="7" spans="2:39" s="27" customFormat="1" ht="12" customHeight="1">
      <c r="B7" s="1259"/>
      <c r="C7" s="1261"/>
      <c r="D7" s="1256" t="s">
        <v>967</v>
      </c>
      <c r="E7" s="1257"/>
      <c r="F7" s="1257"/>
      <c r="G7" s="1257"/>
      <c r="H7" s="1257"/>
      <c r="I7" s="1258"/>
      <c r="J7" s="1306" t="s">
        <v>1166</v>
      </c>
      <c r="K7" s="1307"/>
      <c r="L7" s="1340" t="s">
        <v>936</v>
      </c>
      <c r="M7" s="1341"/>
      <c r="N7" s="1326" t="s">
        <v>874</v>
      </c>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7"/>
      <c r="AM7" s="26"/>
    </row>
    <row r="8" spans="2:39" s="27" customFormat="1" ht="12" customHeight="1" thickBot="1">
      <c r="B8" s="1259"/>
      <c r="C8" s="1261"/>
      <c r="D8" s="1259"/>
      <c r="E8" s="1260"/>
      <c r="F8" s="1260"/>
      <c r="G8" s="1260"/>
      <c r="H8" s="1260"/>
      <c r="I8" s="1261"/>
      <c r="J8" s="1308"/>
      <c r="K8" s="1309"/>
      <c r="L8" s="1342"/>
      <c r="M8" s="1343"/>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9"/>
      <c r="AM8" s="26"/>
    </row>
    <row r="9" spans="1:40" s="34" customFormat="1" ht="12" customHeight="1">
      <c r="A9" s="34" t="b">
        <v>0</v>
      </c>
      <c r="B9" s="1259"/>
      <c r="C9" s="1261"/>
      <c r="D9" s="1259"/>
      <c r="E9" s="1260"/>
      <c r="F9" s="1260"/>
      <c r="G9" s="1260"/>
      <c r="H9" s="1260"/>
      <c r="I9" s="1261"/>
      <c r="J9" s="1265" t="str">
        <f>IF(A9=TRUE,"■","□")</f>
        <v>□</v>
      </c>
      <c r="K9" s="1266"/>
      <c r="L9" s="1298" t="s">
        <v>937</v>
      </c>
      <c r="M9" s="1299"/>
      <c r="N9" s="1333" t="s">
        <v>875</v>
      </c>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4"/>
      <c r="AM9" s="33"/>
      <c r="AN9" s="33"/>
    </row>
    <row r="10" spans="2:40" s="34" customFormat="1" ht="12" customHeight="1" thickBot="1">
      <c r="B10" s="1259"/>
      <c r="C10" s="1261"/>
      <c r="D10" s="1259"/>
      <c r="E10" s="1260"/>
      <c r="F10" s="1260"/>
      <c r="G10" s="1260"/>
      <c r="H10" s="1260"/>
      <c r="I10" s="1261"/>
      <c r="J10" s="1267"/>
      <c r="K10" s="1268"/>
      <c r="L10" s="1300"/>
      <c r="M10" s="1301"/>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6"/>
      <c r="AM10" s="33"/>
      <c r="AN10" s="33"/>
    </row>
    <row r="11" spans="2:40" s="34" customFormat="1" ht="12" customHeight="1">
      <c r="B11" s="1259"/>
      <c r="C11" s="1261"/>
      <c r="D11" s="1259"/>
      <c r="E11" s="1260"/>
      <c r="F11" s="1260"/>
      <c r="G11" s="1260"/>
      <c r="H11" s="1260"/>
      <c r="I11" s="1261"/>
      <c r="J11" s="1306" t="s">
        <v>96</v>
      </c>
      <c r="K11" s="1307"/>
      <c r="L11" s="1314" t="s">
        <v>938</v>
      </c>
      <c r="M11" s="1315"/>
      <c r="N11" s="1350" t="s">
        <v>914</v>
      </c>
      <c r="O11" s="1350"/>
      <c r="P11" s="1350"/>
      <c r="Q11" s="1350"/>
      <c r="R11" s="1350"/>
      <c r="S11" s="1350"/>
      <c r="T11" s="1350"/>
      <c r="U11" s="1350"/>
      <c r="V11" s="1350"/>
      <c r="W11" s="1350"/>
      <c r="X11" s="1350"/>
      <c r="Y11" s="1350"/>
      <c r="Z11" s="1350"/>
      <c r="AA11" s="1350"/>
      <c r="AB11" s="1350"/>
      <c r="AC11" s="1350"/>
      <c r="AD11" s="1350"/>
      <c r="AE11" s="1350"/>
      <c r="AF11" s="1350"/>
      <c r="AG11" s="1350"/>
      <c r="AH11" s="1350"/>
      <c r="AI11" s="1350"/>
      <c r="AJ11" s="1350"/>
      <c r="AK11" s="1350"/>
      <c r="AL11" s="1351"/>
      <c r="AM11" s="33"/>
      <c r="AN11" s="33"/>
    </row>
    <row r="12" spans="2:40" s="34" customFormat="1" ht="12" customHeight="1" thickBot="1">
      <c r="B12" s="1259"/>
      <c r="C12" s="1261"/>
      <c r="D12" s="1259"/>
      <c r="E12" s="1260"/>
      <c r="F12" s="1260"/>
      <c r="G12" s="1260"/>
      <c r="H12" s="1260"/>
      <c r="I12" s="1261"/>
      <c r="J12" s="1308"/>
      <c r="K12" s="1309"/>
      <c r="L12" s="1316"/>
      <c r="M12" s="1317"/>
      <c r="N12" s="1352"/>
      <c r="O12" s="1352"/>
      <c r="P12" s="1352"/>
      <c r="Q12" s="1352"/>
      <c r="R12" s="1352"/>
      <c r="S12" s="1352"/>
      <c r="T12" s="1352"/>
      <c r="U12" s="1352"/>
      <c r="V12" s="1352"/>
      <c r="W12" s="1352"/>
      <c r="X12" s="1352"/>
      <c r="Y12" s="1352"/>
      <c r="Z12" s="1352"/>
      <c r="AA12" s="1352"/>
      <c r="AB12" s="1352"/>
      <c r="AC12" s="1352"/>
      <c r="AD12" s="1352"/>
      <c r="AE12" s="1352"/>
      <c r="AF12" s="1352"/>
      <c r="AG12" s="1352"/>
      <c r="AH12" s="1352"/>
      <c r="AI12" s="1352"/>
      <c r="AJ12" s="1352"/>
      <c r="AK12" s="1352"/>
      <c r="AL12" s="1353"/>
      <c r="AM12" s="33"/>
      <c r="AN12" s="33"/>
    </row>
    <row r="13" spans="1:40" s="34" customFormat="1" ht="12" customHeight="1">
      <c r="A13" s="34" t="b">
        <v>0</v>
      </c>
      <c r="B13" s="1259"/>
      <c r="C13" s="1261"/>
      <c r="D13" s="1259"/>
      <c r="E13" s="1260"/>
      <c r="F13" s="1260"/>
      <c r="G13" s="1260"/>
      <c r="H13" s="1260"/>
      <c r="I13" s="1261"/>
      <c r="J13" s="1265" t="str">
        <f>IF(A13=TRUE,"■","□")</f>
        <v>□</v>
      </c>
      <c r="K13" s="1266"/>
      <c r="L13" s="1298" t="s">
        <v>939</v>
      </c>
      <c r="M13" s="1299"/>
      <c r="N13" s="1333" t="s">
        <v>876</v>
      </c>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4"/>
      <c r="AM13" s="33"/>
      <c r="AN13" s="33"/>
    </row>
    <row r="14" spans="2:40" s="34" customFormat="1" ht="12" customHeight="1" thickBot="1">
      <c r="B14" s="1259"/>
      <c r="C14" s="1261"/>
      <c r="D14" s="1259"/>
      <c r="E14" s="1260"/>
      <c r="F14" s="1260"/>
      <c r="G14" s="1260"/>
      <c r="H14" s="1260"/>
      <c r="I14" s="1261"/>
      <c r="J14" s="1267"/>
      <c r="K14" s="1268"/>
      <c r="L14" s="1300"/>
      <c r="M14" s="1301"/>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6"/>
      <c r="AM14" s="33"/>
      <c r="AN14" s="33"/>
    </row>
    <row r="15" spans="1:40" s="34" customFormat="1" ht="12" customHeight="1">
      <c r="A15" s="34" t="b">
        <v>0</v>
      </c>
      <c r="B15" s="1259"/>
      <c r="C15" s="1261"/>
      <c r="D15" s="1259"/>
      <c r="E15" s="1260"/>
      <c r="F15" s="1260"/>
      <c r="G15" s="1260"/>
      <c r="H15" s="1260"/>
      <c r="I15" s="1261"/>
      <c r="J15" s="1265" t="str">
        <f>IF(A15=TRUE,"■","□")</f>
        <v>□</v>
      </c>
      <c r="K15" s="1266"/>
      <c r="L15" s="1298" t="s">
        <v>940</v>
      </c>
      <c r="M15" s="1299"/>
      <c r="N15" s="1333" t="s">
        <v>877</v>
      </c>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4"/>
      <c r="AM15" s="33"/>
      <c r="AN15" s="33"/>
    </row>
    <row r="16" spans="2:40" s="34" customFormat="1" ht="12" customHeight="1" thickBot="1">
      <c r="B16" s="1259"/>
      <c r="C16" s="1261"/>
      <c r="D16" s="1259"/>
      <c r="E16" s="1260"/>
      <c r="F16" s="1260"/>
      <c r="G16" s="1260"/>
      <c r="H16" s="1260"/>
      <c r="I16" s="1261"/>
      <c r="J16" s="1267"/>
      <c r="K16" s="1268"/>
      <c r="L16" s="1300"/>
      <c r="M16" s="1301"/>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6"/>
      <c r="AM16" s="33"/>
      <c r="AN16" s="33"/>
    </row>
    <row r="17" spans="2:40" s="34" customFormat="1" ht="12" customHeight="1">
      <c r="B17" s="1259"/>
      <c r="C17" s="1261"/>
      <c r="D17" s="1259"/>
      <c r="E17" s="1260"/>
      <c r="F17" s="1260"/>
      <c r="G17" s="1260"/>
      <c r="H17" s="1260"/>
      <c r="I17" s="1261"/>
      <c r="J17" s="1306" t="s">
        <v>96</v>
      </c>
      <c r="K17" s="1307"/>
      <c r="L17" s="1314" t="s">
        <v>941</v>
      </c>
      <c r="M17" s="1315"/>
      <c r="N17" s="1326" t="s">
        <v>880</v>
      </c>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7"/>
      <c r="AM17" s="33"/>
      <c r="AN17" s="33"/>
    </row>
    <row r="18" spans="2:40" s="34" customFormat="1" ht="12" customHeight="1" thickBot="1">
      <c r="B18" s="1259"/>
      <c r="C18" s="1261"/>
      <c r="D18" s="1259"/>
      <c r="E18" s="1260"/>
      <c r="F18" s="1260"/>
      <c r="G18" s="1260"/>
      <c r="H18" s="1260"/>
      <c r="I18" s="1261"/>
      <c r="J18" s="1308"/>
      <c r="K18" s="1309"/>
      <c r="L18" s="1316"/>
      <c r="M18" s="1317"/>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9"/>
      <c r="AM18" s="33"/>
      <c r="AN18" s="33"/>
    </row>
    <row r="19" spans="2:40" s="34" customFormat="1" ht="12" customHeight="1">
      <c r="B19" s="1259"/>
      <c r="C19" s="1261"/>
      <c r="D19" s="1259"/>
      <c r="E19" s="1260"/>
      <c r="F19" s="1260"/>
      <c r="G19" s="1260"/>
      <c r="H19" s="1260"/>
      <c r="I19" s="1261"/>
      <c r="J19" s="1306" t="s">
        <v>96</v>
      </c>
      <c r="K19" s="1307"/>
      <c r="L19" s="1314" t="s">
        <v>942</v>
      </c>
      <c r="M19" s="1315"/>
      <c r="N19" s="1326" t="s">
        <v>115</v>
      </c>
      <c r="O19" s="1326"/>
      <c r="P19" s="1326"/>
      <c r="Q19" s="1326"/>
      <c r="R19" s="1326"/>
      <c r="S19" s="1326"/>
      <c r="T19" s="1326"/>
      <c r="U19" s="1326"/>
      <c r="V19" s="1326"/>
      <c r="W19" s="1326"/>
      <c r="X19" s="1326"/>
      <c r="Y19" s="1326"/>
      <c r="Z19" s="1326"/>
      <c r="AA19" s="1326"/>
      <c r="AB19" s="1326"/>
      <c r="AC19" s="1326"/>
      <c r="AD19" s="1326"/>
      <c r="AE19" s="1326"/>
      <c r="AF19" s="1326"/>
      <c r="AG19" s="1326"/>
      <c r="AH19" s="1326"/>
      <c r="AI19" s="1326"/>
      <c r="AJ19" s="1326"/>
      <c r="AK19" s="1326"/>
      <c r="AL19" s="1327"/>
      <c r="AM19" s="33"/>
      <c r="AN19" s="33"/>
    </row>
    <row r="20" spans="2:40" s="34" customFormat="1" ht="12" customHeight="1" thickBot="1">
      <c r="B20" s="1259"/>
      <c r="C20" s="1261"/>
      <c r="D20" s="1262"/>
      <c r="E20" s="1263"/>
      <c r="F20" s="1263"/>
      <c r="G20" s="1263"/>
      <c r="H20" s="1263"/>
      <c r="I20" s="1264"/>
      <c r="J20" s="1308"/>
      <c r="K20" s="1309"/>
      <c r="L20" s="1316"/>
      <c r="M20" s="1317"/>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329"/>
      <c r="AM20" s="33"/>
      <c r="AN20" s="33"/>
    </row>
    <row r="21" spans="1:40" s="34" customFormat="1" ht="12" customHeight="1">
      <c r="A21" s="34" t="b">
        <v>0</v>
      </c>
      <c r="B21" s="1259"/>
      <c r="C21" s="1261"/>
      <c r="D21" s="1256" t="s">
        <v>970</v>
      </c>
      <c r="E21" s="1257"/>
      <c r="F21" s="1257"/>
      <c r="G21" s="1257"/>
      <c r="H21" s="1257"/>
      <c r="I21" s="1258"/>
      <c r="J21" s="1265" t="str">
        <f>IF(A21=TRUE,"■","□")</f>
        <v>□</v>
      </c>
      <c r="K21" s="1266"/>
      <c r="L21" s="1298" t="s">
        <v>943</v>
      </c>
      <c r="M21" s="1299"/>
      <c r="N21" s="1337" t="s">
        <v>214</v>
      </c>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4"/>
      <c r="AM21" s="33"/>
      <c r="AN21" s="33"/>
    </row>
    <row r="22" spans="2:40" s="34" customFormat="1" ht="12" customHeight="1" thickBot="1">
      <c r="B22" s="1259"/>
      <c r="C22" s="1261"/>
      <c r="D22" s="1259"/>
      <c r="E22" s="1260"/>
      <c r="F22" s="1260"/>
      <c r="G22" s="1260"/>
      <c r="H22" s="1260"/>
      <c r="I22" s="1261"/>
      <c r="J22" s="1267"/>
      <c r="K22" s="1268"/>
      <c r="L22" s="1300"/>
      <c r="M22" s="1301"/>
      <c r="N22" s="1338"/>
      <c r="O22" s="1275"/>
      <c r="P22" s="1275"/>
      <c r="Q22" s="1275"/>
      <c r="R22" s="1275"/>
      <c r="S22" s="1275"/>
      <c r="T22" s="1275"/>
      <c r="U22" s="1275"/>
      <c r="V22" s="1275"/>
      <c r="W22" s="1275"/>
      <c r="X22" s="1275"/>
      <c r="Y22" s="1275"/>
      <c r="Z22" s="1275"/>
      <c r="AA22" s="1275"/>
      <c r="AB22" s="1275"/>
      <c r="AC22" s="1275"/>
      <c r="AD22" s="1275"/>
      <c r="AE22" s="1275"/>
      <c r="AF22" s="1275"/>
      <c r="AG22" s="1275"/>
      <c r="AH22" s="1275"/>
      <c r="AI22" s="1275"/>
      <c r="AJ22" s="1275"/>
      <c r="AK22" s="1275"/>
      <c r="AL22" s="1276"/>
      <c r="AM22" s="33"/>
      <c r="AN22" s="33"/>
    </row>
    <row r="23" spans="1:40" s="34" customFormat="1" ht="12" customHeight="1">
      <c r="A23" s="34" t="b">
        <v>0</v>
      </c>
      <c r="B23" s="1259"/>
      <c r="C23" s="1261"/>
      <c r="D23" s="1259"/>
      <c r="E23" s="1260"/>
      <c r="F23" s="1260"/>
      <c r="G23" s="1260"/>
      <c r="H23" s="1260"/>
      <c r="I23" s="1261"/>
      <c r="J23" s="1265" t="str">
        <f>IF(A23=TRUE,"■","□")</f>
        <v>□</v>
      </c>
      <c r="K23" s="1266"/>
      <c r="L23" s="1298" t="s">
        <v>944</v>
      </c>
      <c r="M23" s="1299"/>
      <c r="N23" s="1337" t="s">
        <v>215</v>
      </c>
      <c r="O23" s="1273"/>
      <c r="P23" s="1273"/>
      <c r="Q23" s="1273"/>
      <c r="R23" s="1273"/>
      <c r="S23" s="1273"/>
      <c r="T23" s="1273"/>
      <c r="U23" s="1273"/>
      <c r="V23" s="1273"/>
      <c r="W23" s="1273"/>
      <c r="X23" s="1273"/>
      <c r="Y23" s="1273"/>
      <c r="Z23" s="1273"/>
      <c r="AA23" s="1273"/>
      <c r="AB23" s="1273"/>
      <c r="AC23" s="1273"/>
      <c r="AD23" s="1273"/>
      <c r="AE23" s="1273"/>
      <c r="AF23" s="1273"/>
      <c r="AG23" s="1273"/>
      <c r="AH23" s="1273"/>
      <c r="AI23" s="1273"/>
      <c r="AJ23" s="1273"/>
      <c r="AK23" s="1273"/>
      <c r="AL23" s="1274"/>
      <c r="AM23" s="33"/>
      <c r="AN23" s="33"/>
    </row>
    <row r="24" spans="2:40" s="34" customFormat="1" ht="12" customHeight="1" thickBot="1">
      <c r="B24" s="1259"/>
      <c r="C24" s="1261"/>
      <c r="D24" s="1262"/>
      <c r="E24" s="1263"/>
      <c r="F24" s="1263"/>
      <c r="G24" s="1263"/>
      <c r="H24" s="1263"/>
      <c r="I24" s="1264"/>
      <c r="J24" s="1267"/>
      <c r="K24" s="1268"/>
      <c r="L24" s="1300"/>
      <c r="M24" s="1301"/>
      <c r="N24" s="1338"/>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5"/>
      <c r="AL24" s="1276"/>
      <c r="AM24" s="33"/>
      <c r="AN24" s="33"/>
    </row>
    <row r="25" spans="2:40" s="34" customFormat="1" ht="12" customHeight="1">
      <c r="B25" s="1259"/>
      <c r="C25" s="1261"/>
      <c r="D25" s="1256" t="s">
        <v>969</v>
      </c>
      <c r="E25" s="1257"/>
      <c r="F25" s="1257"/>
      <c r="G25" s="1257"/>
      <c r="H25" s="1257"/>
      <c r="I25" s="1258"/>
      <c r="J25" s="1306" t="s">
        <v>96</v>
      </c>
      <c r="K25" s="1307"/>
      <c r="L25" s="1314" t="s">
        <v>945</v>
      </c>
      <c r="M25" s="1315"/>
      <c r="N25" s="1330" t="s">
        <v>142</v>
      </c>
      <c r="O25" s="1290"/>
      <c r="P25" s="1290"/>
      <c r="Q25" s="1290"/>
      <c r="R25" s="1290"/>
      <c r="S25" s="1290"/>
      <c r="T25" s="1290"/>
      <c r="U25" s="1290"/>
      <c r="V25" s="1290"/>
      <c r="W25" s="1290"/>
      <c r="X25" s="1290"/>
      <c r="Y25" s="1290"/>
      <c r="Z25" s="1290"/>
      <c r="AA25" s="1290"/>
      <c r="AB25" s="1290"/>
      <c r="AC25" s="1290"/>
      <c r="AD25" s="1290"/>
      <c r="AE25" s="1290"/>
      <c r="AF25" s="1290"/>
      <c r="AG25" s="1290"/>
      <c r="AH25" s="1290"/>
      <c r="AI25" s="1290"/>
      <c r="AJ25" s="1290"/>
      <c r="AK25" s="1290"/>
      <c r="AL25" s="1291"/>
      <c r="AM25" s="33"/>
      <c r="AN25" s="33"/>
    </row>
    <row r="26" spans="2:40" s="34" customFormat="1" ht="12" customHeight="1" thickBot="1">
      <c r="B26" s="1259"/>
      <c r="C26" s="1261"/>
      <c r="D26" s="1262"/>
      <c r="E26" s="1263"/>
      <c r="F26" s="1263"/>
      <c r="G26" s="1263"/>
      <c r="H26" s="1263"/>
      <c r="I26" s="1264"/>
      <c r="J26" s="1308"/>
      <c r="K26" s="1309"/>
      <c r="L26" s="1316"/>
      <c r="M26" s="1317"/>
      <c r="N26" s="1331"/>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292"/>
      <c r="AL26" s="1293"/>
      <c r="AM26" s="33"/>
      <c r="AN26" s="33"/>
    </row>
    <row r="27" spans="2:40" s="34" customFormat="1" ht="12" customHeight="1">
      <c r="B27" s="1259"/>
      <c r="C27" s="1261"/>
      <c r="D27" s="1277" t="s">
        <v>968</v>
      </c>
      <c r="E27" s="1278"/>
      <c r="F27" s="1278"/>
      <c r="G27" s="1278"/>
      <c r="H27" s="1278"/>
      <c r="I27" s="1279"/>
      <c r="J27" s="1306" t="s">
        <v>96</v>
      </c>
      <c r="K27" s="1307"/>
      <c r="L27" s="1314" t="s">
        <v>946</v>
      </c>
      <c r="M27" s="1315"/>
      <c r="N27" s="1330" t="s">
        <v>886</v>
      </c>
      <c r="O27" s="1290"/>
      <c r="P27" s="1290"/>
      <c r="Q27" s="1290"/>
      <c r="R27" s="1290"/>
      <c r="S27" s="1290"/>
      <c r="T27" s="1290"/>
      <c r="U27" s="1290"/>
      <c r="V27" s="1290"/>
      <c r="W27" s="1290"/>
      <c r="X27" s="1290"/>
      <c r="Y27" s="1290"/>
      <c r="Z27" s="1290"/>
      <c r="AA27" s="1290"/>
      <c r="AB27" s="1290"/>
      <c r="AC27" s="1290"/>
      <c r="AD27" s="1290"/>
      <c r="AE27" s="1290"/>
      <c r="AF27" s="1290"/>
      <c r="AG27" s="1290"/>
      <c r="AH27" s="1290"/>
      <c r="AI27" s="1290"/>
      <c r="AJ27" s="1290"/>
      <c r="AK27" s="1290"/>
      <c r="AL27" s="1291"/>
      <c r="AM27" s="33"/>
      <c r="AN27" s="33"/>
    </row>
    <row r="28" spans="2:40" s="34" customFormat="1" ht="12" customHeight="1" thickBot="1">
      <c r="B28" s="1259"/>
      <c r="C28" s="1261"/>
      <c r="D28" s="1280"/>
      <c r="E28" s="1281"/>
      <c r="F28" s="1281"/>
      <c r="G28" s="1281"/>
      <c r="H28" s="1281"/>
      <c r="I28" s="1282"/>
      <c r="J28" s="1308"/>
      <c r="K28" s="1309"/>
      <c r="L28" s="1316"/>
      <c r="M28" s="1317"/>
      <c r="N28" s="1331"/>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92"/>
      <c r="AL28" s="1293"/>
      <c r="AM28" s="33"/>
      <c r="AN28" s="33"/>
    </row>
    <row r="29" spans="2:40" s="34" customFormat="1" ht="12" customHeight="1">
      <c r="B29" s="1259"/>
      <c r="C29" s="1261"/>
      <c r="D29" s="1280"/>
      <c r="E29" s="1281"/>
      <c r="F29" s="1281"/>
      <c r="G29" s="1281"/>
      <c r="H29" s="1281"/>
      <c r="I29" s="1282"/>
      <c r="J29" s="1306" t="s">
        <v>96</v>
      </c>
      <c r="K29" s="1307"/>
      <c r="L29" s="1314" t="s">
        <v>947</v>
      </c>
      <c r="M29" s="1315"/>
      <c r="N29" s="1330" t="s">
        <v>912</v>
      </c>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1"/>
      <c r="AM29" s="33"/>
      <c r="AN29" s="33"/>
    </row>
    <row r="30" spans="2:40" s="34" customFormat="1" ht="12" customHeight="1" thickBot="1">
      <c r="B30" s="1259"/>
      <c r="C30" s="1261"/>
      <c r="D30" s="1283"/>
      <c r="E30" s="1284"/>
      <c r="F30" s="1284"/>
      <c r="G30" s="1284"/>
      <c r="H30" s="1284"/>
      <c r="I30" s="1285"/>
      <c r="J30" s="1308"/>
      <c r="K30" s="1309"/>
      <c r="L30" s="1316"/>
      <c r="M30" s="1317"/>
      <c r="N30" s="1331"/>
      <c r="O30" s="1292"/>
      <c r="P30" s="1292"/>
      <c r="Q30" s="1292"/>
      <c r="R30" s="1292"/>
      <c r="S30" s="1292"/>
      <c r="T30" s="1292"/>
      <c r="U30" s="1292"/>
      <c r="V30" s="1292"/>
      <c r="W30" s="1292"/>
      <c r="X30" s="1292"/>
      <c r="Y30" s="1292"/>
      <c r="Z30" s="1292"/>
      <c r="AA30" s="1292"/>
      <c r="AB30" s="1292"/>
      <c r="AC30" s="1292"/>
      <c r="AD30" s="1292"/>
      <c r="AE30" s="1292"/>
      <c r="AF30" s="1292"/>
      <c r="AG30" s="1292"/>
      <c r="AH30" s="1292"/>
      <c r="AI30" s="1292"/>
      <c r="AJ30" s="1292"/>
      <c r="AK30" s="1292"/>
      <c r="AL30" s="1293"/>
      <c r="AM30" s="33"/>
      <c r="AN30" s="33"/>
    </row>
    <row r="31" spans="1:40" s="34" customFormat="1" ht="12" customHeight="1" thickBot="1">
      <c r="A31" s="34" t="b">
        <v>0</v>
      </c>
      <c r="B31" s="1256" t="s">
        <v>913</v>
      </c>
      <c r="C31" s="1258"/>
      <c r="D31" s="1256" t="s">
        <v>971</v>
      </c>
      <c r="E31" s="1257"/>
      <c r="F31" s="1257"/>
      <c r="G31" s="1257"/>
      <c r="H31" s="1257"/>
      <c r="I31" s="1258"/>
      <c r="J31" s="1265" t="str">
        <f>IF(A31=TRUE,"■","□")</f>
        <v>□</v>
      </c>
      <c r="K31" s="1266"/>
      <c r="L31" s="1310" t="s">
        <v>915</v>
      </c>
      <c r="M31" s="1311"/>
      <c r="N31" s="1312" t="s">
        <v>916</v>
      </c>
      <c r="O31" s="1312"/>
      <c r="P31" s="1312"/>
      <c r="Q31" s="1312"/>
      <c r="R31" s="1312"/>
      <c r="S31" s="1312"/>
      <c r="T31" s="1312"/>
      <c r="U31" s="1312"/>
      <c r="V31" s="1312"/>
      <c r="W31" s="1312"/>
      <c r="X31" s="1312"/>
      <c r="Y31" s="1312"/>
      <c r="Z31" s="1312"/>
      <c r="AA31" s="1312"/>
      <c r="AB31" s="1312"/>
      <c r="AC31" s="1312"/>
      <c r="AD31" s="1312"/>
      <c r="AE31" s="1312"/>
      <c r="AF31" s="1312"/>
      <c r="AG31" s="1312"/>
      <c r="AH31" s="1312"/>
      <c r="AI31" s="1312"/>
      <c r="AJ31" s="1312"/>
      <c r="AK31" s="1312"/>
      <c r="AL31" s="1313"/>
      <c r="AM31" s="33"/>
      <c r="AN31" s="33"/>
    </row>
    <row r="32" spans="2:40" s="34" customFormat="1" ht="12" customHeight="1" thickBot="1">
      <c r="B32" s="1259"/>
      <c r="C32" s="1261"/>
      <c r="D32" s="1259"/>
      <c r="E32" s="1260"/>
      <c r="F32" s="1260"/>
      <c r="G32" s="1260"/>
      <c r="H32" s="1260"/>
      <c r="I32" s="1261"/>
      <c r="J32" s="1267"/>
      <c r="K32" s="1268"/>
      <c r="L32" s="1310"/>
      <c r="M32" s="1311"/>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313"/>
      <c r="AM32" s="33"/>
      <c r="AN32" s="33"/>
    </row>
    <row r="33" spans="1:40" s="34" customFormat="1" ht="12" customHeight="1" thickBot="1">
      <c r="A33" s="34" t="b">
        <v>0</v>
      </c>
      <c r="B33" s="1259"/>
      <c r="C33" s="1261"/>
      <c r="D33" s="1259"/>
      <c r="E33" s="1260"/>
      <c r="F33" s="1260"/>
      <c r="G33" s="1260"/>
      <c r="H33" s="1260"/>
      <c r="I33" s="1261"/>
      <c r="J33" s="1265" t="str">
        <f>IF(A33=TRUE,"■","□")</f>
        <v>□</v>
      </c>
      <c r="K33" s="1266"/>
      <c r="L33" s="1310" t="s">
        <v>917</v>
      </c>
      <c r="M33" s="1311"/>
      <c r="N33" s="1312" t="s">
        <v>918</v>
      </c>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313"/>
      <c r="AM33" s="33"/>
      <c r="AN33" s="33"/>
    </row>
    <row r="34" spans="2:40" s="34" customFormat="1" ht="12" customHeight="1" thickBot="1">
      <c r="B34" s="1259"/>
      <c r="C34" s="1261"/>
      <c r="D34" s="1259"/>
      <c r="E34" s="1260"/>
      <c r="F34" s="1260"/>
      <c r="G34" s="1260"/>
      <c r="H34" s="1260"/>
      <c r="I34" s="1261"/>
      <c r="J34" s="1267"/>
      <c r="K34" s="1268"/>
      <c r="L34" s="1310"/>
      <c r="M34" s="1311"/>
      <c r="N34" s="1312"/>
      <c r="O34" s="1312"/>
      <c r="P34" s="1312"/>
      <c r="Q34" s="1312"/>
      <c r="R34" s="1312"/>
      <c r="S34" s="1312"/>
      <c r="T34" s="1312"/>
      <c r="U34" s="1312"/>
      <c r="V34" s="1312"/>
      <c r="W34" s="1312"/>
      <c r="X34" s="1312"/>
      <c r="Y34" s="1312"/>
      <c r="Z34" s="1312"/>
      <c r="AA34" s="1312"/>
      <c r="AB34" s="1312"/>
      <c r="AC34" s="1312"/>
      <c r="AD34" s="1312"/>
      <c r="AE34" s="1312"/>
      <c r="AF34" s="1312"/>
      <c r="AG34" s="1312"/>
      <c r="AH34" s="1312"/>
      <c r="AI34" s="1312"/>
      <c r="AJ34" s="1312"/>
      <c r="AK34" s="1312"/>
      <c r="AL34" s="1313"/>
      <c r="AM34" s="33"/>
      <c r="AN34" s="33"/>
    </row>
    <row r="35" spans="1:40" s="34" customFormat="1" ht="12" customHeight="1" thickBot="1">
      <c r="A35" s="34" t="b">
        <v>0</v>
      </c>
      <c r="B35" s="1259"/>
      <c r="C35" s="1261"/>
      <c r="D35" s="1259"/>
      <c r="E35" s="1260"/>
      <c r="F35" s="1260"/>
      <c r="G35" s="1260"/>
      <c r="H35" s="1260"/>
      <c r="I35" s="1261"/>
      <c r="J35" s="1265" t="str">
        <f>IF(A35=TRUE,"■","□")</f>
        <v>□</v>
      </c>
      <c r="K35" s="1266"/>
      <c r="L35" s="1310" t="s">
        <v>919</v>
      </c>
      <c r="M35" s="1311"/>
      <c r="N35" s="1312" t="s">
        <v>920</v>
      </c>
      <c r="O35" s="1312"/>
      <c r="P35" s="1312"/>
      <c r="Q35" s="1312"/>
      <c r="R35" s="1312"/>
      <c r="S35" s="1312"/>
      <c r="T35" s="1312"/>
      <c r="U35" s="1312"/>
      <c r="V35" s="1312"/>
      <c r="W35" s="1312"/>
      <c r="X35" s="1312"/>
      <c r="Y35" s="1312"/>
      <c r="Z35" s="1312"/>
      <c r="AA35" s="1312"/>
      <c r="AB35" s="1312"/>
      <c r="AC35" s="1312"/>
      <c r="AD35" s="1312"/>
      <c r="AE35" s="1312"/>
      <c r="AF35" s="1312"/>
      <c r="AG35" s="1312"/>
      <c r="AH35" s="1312"/>
      <c r="AI35" s="1312"/>
      <c r="AJ35" s="1312"/>
      <c r="AK35" s="1312"/>
      <c r="AL35" s="1313"/>
      <c r="AM35" s="33"/>
      <c r="AN35" s="33"/>
    </row>
    <row r="36" spans="2:40" s="34" customFormat="1" ht="12" customHeight="1" thickBot="1">
      <c r="B36" s="1259"/>
      <c r="C36" s="1261"/>
      <c r="D36" s="1259"/>
      <c r="E36" s="1260"/>
      <c r="F36" s="1260"/>
      <c r="G36" s="1260"/>
      <c r="H36" s="1260"/>
      <c r="I36" s="1261"/>
      <c r="J36" s="1267"/>
      <c r="K36" s="1268"/>
      <c r="L36" s="1310"/>
      <c r="M36" s="1311"/>
      <c r="N36" s="1312"/>
      <c r="O36" s="1312"/>
      <c r="P36" s="1312"/>
      <c r="Q36" s="1312"/>
      <c r="R36" s="1312"/>
      <c r="S36" s="1312"/>
      <c r="T36" s="1312"/>
      <c r="U36" s="1312"/>
      <c r="V36" s="1312"/>
      <c r="W36" s="1312"/>
      <c r="X36" s="1312"/>
      <c r="Y36" s="1312"/>
      <c r="Z36" s="1312"/>
      <c r="AA36" s="1312"/>
      <c r="AB36" s="1312"/>
      <c r="AC36" s="1312"/>
      <c r="AD36" s="1312"/>
      <c r="AE36" s="1312"/>
      <c r="AF36" s="1312"/>
      <c r="AG36" s="1312"/>
      <c r="AH36" s="1312"/>
      <c r="AI36" s="1312"/>
      <c r="AJ36" s="1312"/>
      <c r="AK36" s="1312"/>
      <c r="AL36" s="1313"/>
      <c r="AM36" s="33"/>
      <c r="AN36" s="33"/>
    </row>
    <row r="37" spans="1:40" s="36" customFormat="1" ht="12" customHeight="1" thickBot="1">
      <c r="A37" s="36" t="b">
        <v>0</v>
      </c>
      <c r="B37" s="1259"/>
      <c r="C37" s="1261"/>
      <c r="D37" s="1259"/>
      <c r="E37" s="1260"/>
      <c r="F37" s="1260"/>
      <c r="G37" s="1260"/>
      <c r="H37" s="1260"/>
      <c r="I37" s="1261"/>
      <c r="J37" s="1265" t="str">
        <f>IF(A37=TRUE,"■","□")</f>
        <v>□</v>
      </c>
      <c r="K37" s="1266"/>
      <c r="L37" s="1310" t="s">
        <v>923</v>
      </c>
      <c r="M37" s="1311"/>
      <c r="N37" s="1312" t="s">
        <v>924</v>
      </c>
      <c r="O37" s="1312"/>
      <c r="P37" s="1312"/>
      <c r="Q37" s="1312"/>
      <c r="R37" s="1312"/>
      <c r="S37" s="1312"/>
      <c r="T37" s="1312"/>
      <c r="U37" s="1312"/>
      <c r="V37" s="1312"/>
      <c r="W37" s="1312"/>
      <c r="X37" s="1312"/>
      <c r="Y37" s="1312"/>
      <c r="Z37" s="1312"/>
      <c r="AA37" s="1312"/>
      <c r="AB37" s="1312"/>
      <c r="AC37" s="1312"/>
      <c r="AD37" s="1312"/>
      <c r="AE37" s="1312"/>
      <c r="AF37" s="1312"/>
      <c r="AG37" s="1312"/>
      <c r="AH37" s="1312"/>
      <c r="AI37" s="1312"/>
      <c r="AJ37" s="1312"/>
      <c r="AK37" s="1312"/>
      <c r="AL37" s="1313"/>
      <c r="AM37" s="37"/>
      <c r="AN37" s="37"/>
    </row>
    <row r="38" spans="2:40" s="36" customFormat="1" ht="12" customHeight="1" thickBot="1">
      <c r="B38" s="1259"/>
      <c r="C38" s="1261"/>
      <c r="D38" s="1259"/>
      <c r="E38" s="1260"/>
      <c r="F38" s="1260"/>
      <c r="G38" s="1260"/>
      <c r="H38" s="1260"/>
      <c r="I38" s="1261"/>
      <c r="J38" s="1267"/>
      <c r="K38" s="1268"/>
      <c r="L38" s="1310"/>
      <c r="M38" s="1311"/>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2"/>
      <c r="AJ38" s="1312"/>
      <c r="AK38" s="1312"/>
      <c r="AL38" s="1313"/>
      <c r="AM38" s="37"/>
      <c r="AN38" s="37"/>
    </row>
    <row r="39" spans="1:40" s="36" customFormat="1" ht="12" customHeight="1" thickBot="1">
      <c r="A39" s="36" t="b">
        <v>0</v>
      </c>
      <c r="B39" s="1259"/>
      <c r="C39" s="1261"/>
      <c r="D39" s="1259"/>
      <c r="E39" s="1260"/>
      <c r="F39" s="1260"/>
      <c r="G39" s="1260"/>
      <c r="H39" s="1260"/>
      <c r="I39" s="1261"/>
      <c r="J39" s="1265" t="str">
        <f>IF(A39=TRUE,"■","□")</f>
        <v>□</v>
      </c>
      <c r="K39" s="1266"/>
      <c r="L39" s="1310" t="s">
        <v>921</v>
      </c>
      <c r="M39" s="1311"/>
      <c r="N39" s="1312" t="s">
        <v>922</v>
      </c>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3"/>
      <c r="AM39" s="37"/>
      <c r="AN39" s="37"/>
    </row>
    <row r="40" spans="2:40" s="36" customFormat="1" ht="12" customHeight="1" thickBot="1">
      <c r="B40" s="1259"/>
      <c r="C40" s="1261"/>
      <c r="D40" s="1262"/>
      <c r="E40" s="1263"/>
      <c r="F40" s="1263"/>
      <c r="G40" s="1263"/>
      <c r="H40" s="1263"/>
      <c r="I40" s="1264"/>
      <c r="J40" s="1267"/>
      <c r="K40" s="1268"/>
      <c r="L40" s="1310"/>
      <c r="M40" s="1311"/>
      <c r="N40" s="1312"/>
      <c r="O40" s="1312"/>
      <c r="P40" s="1312"/>
      <c r="Q40" s="1312"/>
      <c r="R40" s="1312"/>
      <c r="S40" s="1312"/>
      <c r="T40" s="1312"/>
      <c r="U40" s="1312"/>
      <c r="V40" s="1312"/>
      <c r="W40" s="1312"/>
      <c r="X40" s="1312"/>
      <c r="Y40" s="1312"/>
      <c r="Z40" s="1312"/>
      <c r="AA40" s="1312"/>
      <c r="AB40" s="1312"/>
      <c r="AC40" s="1312"/>
      <c r="AD40" s="1312"/>
      <c r="AE40" s="1312"/>
      <c r="AF40" s="1312"/>
      <c r="AG40" s="1312"/>
      <c r="AH40" s="1312"/>
      <c r="AI40" s="1312"/>
      <c r="AJ40" s="1312"/>
      <c r="AK40" s="1312"/>
      <c r="AL40" s="1313"/>
      <c r="AM40" s="37"/>
      <c r="AN40" s="37"/>
    </row>
    <row r="41" spans="2:40" s="36" customFormat="1" ht="12" customHeight="1">
      <c r="B41" s="1259"/>
      <c r="C41" s="1261"/>
      <c r="D41" s="1256" t="s">
        <v>972</v>
      </c>
      <c r="E41" s="1257"/>
      <c r="F41" s="1257"/>
      <c r="G41" s="1257"/>
      <c r="H41" s="1257"/>
      <c r="I41" s="1258"/>
      <c r="J41" s="1306" t="s">
        <v>96</v>
      </c>
      <c r="K41" s="1307"/>
      <c r="L41" s="1286" t="s">
        <v>925</v>
      </c>
      <c r="M41" s="1287"/>
      <c r="N41" s="1290" t="s">
        <v>927</v>
      </c>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1"/>
      <c r="AM41" s="37"/>
      <c r="AN41" s="37"/>
    </row>
    <row r="42" spans="2:40" s="36" customFormat="1" ht="12" customHeight="1" thickBot="1">
      <c r="B42" s="1259"/>
      <c r="C42" s="1261"/>
      <c r="D42" s="1259"/>
      <c r="E42" s="1260"/>
      <c r="F42" s="1260"/>
      <c r="G42" s="1260"/>
      <c r="H42" s="1260"/>
      <c r="I42" s="1261"/>
      <c r="J42" s="1308"/>
      <c r="K42" s="1309"/>
      <c r="L42" s="1288"/>
      <c r="M42" s="1289"/>
      <c r="N42" s="1292"/>
      <c r="O42" s="1292"/>
      <c r="P42" s="1292"/>
      <c r="Q42" s="1292"/>
      <c r="R42" s="1292"/>
      <c r="S42" s="1292"/>
      <c r="T42" s="1292"/>
      <c r="U42" s="1292"/>
      <c r="V42" s="1292"/>
      <c r="W42" s="1292"/>
      <c r="X42" s="1292"/>
      <c r="Y42" s="1292"/>
      <c r="Z42" s="1292"/>
      <c r="AA42" s="1292"/>
      <c r="AB42" s="1292"/>
      <c r="AC42" s="1292"/>
      <c r="AD42" s="1292"/>
      <c r="AE42" s="1292"/>
      <c r="AF42" s="1292"/>
      <c r="AG42" s="1292"/>
      <c r="AH42" s="1292"/>
      <c r="AI42" s="1292"/>
      <c r="AJ42" s="1292"/>
      <c r="AK42" s="1292"/>
      <c r="AL42" s="1293"/>
      <c r="AM42" s="37"/>
      <c r="AN42" s="37"/>
    </row>
    <row r="43" spans="1:40" s="36" customFormat="1" ht="12" customHeight="1">
      <c r="A43" s="36" t="b">
        <v>0</v>
      </c>
      <c r="B43" s="1259"/>
      <c r="C43" s="1261"/>
      <c r="D43" s="1259"/>
      <c r="E43" s="1260"/>
      <c r="F43" s="1260"/>
      <c r="G43" s="1260"/>
      <c r="H43" s="1260"/>
      <c r="I43" s="1261"/>
      <c r="J43" s="1265" t="str">
        <f>IF(A43=TRUE,"■","□")</f>
        <v>□</v>
      </c>
      <c r="K43" s="1266"/>
      <c r="L43" s="1302" t="s">
        <v>928</v>
      </c>
      <c r="M43" s="1303"/>
      <c r="N43" s="1304" t="s">
        <v>929</v>
      </c>
      <c r="O43" s="1304"/>
      <c r="P43" s="1304"/>
      <c r="Q43" s="1304"/>
      <c r="R43" s="1304"/>
      <c r="S43" s="1304"/>
      <c r="T43" s="1304"/>
      <c r="U43" s="1304"/>
      <c r="V43" s="1304"/>
      <c r="W43" s="1304"/>
      <c r="X43" s="1304"/>
      <c r="Y43" s="1304"/>
      <c r="Z43" s="1304"/>
      <c r="AA43" s="1304"/>
      <c r="AB43" s="1304"/>
      <c r="AC43" s="1304"/>
      <c r="AD43" s="1304"/>
      <c r="AE43" s="1304"/>
      <c r="AF43" s="1304"/>
      <c r="AG43" s="1304"/>
      <c r="AH43" s="1304"/>
      <c r="AI43" s="1304"/>
      <c r="AJ43" s="1304"/>
      <c r="AK43" s="1304"/>
      <c r="AL43" s="1305"/>
      <c r="AM43" s="37"/>
      <c r="AN43" s="37"/>
    </row>
    <row r="44" spans="2:39" s="35" customFormat="1" ht="12" customHeight="1" thickBot="1">
      <c r="B44" s="1259"/>
      <c r="C44" s="1261"/>
      <c r="D44" s="1262"/>
      <c r="E44" s="1263"/>
      <c r="F44" s="1263"/>
      <c r="G44" s="1263"/>
      <c r="H44" s="1263"/>
      <c r="I44" s="1264"/>
      <c r="J44" s="1267"/>
      <c r="K44" s="1268"/>
      <c r="L44" s="1271"/>
      <c r="M44" s="1272"/>
      <c r="N44" s="1275"/>
      <c r="O44" s="1275"/>
      <c r="P44" s="1275"/>
      <c r="Q44" s="1275"/>
      <c r="R44" s="1275"/>
      <c r="S44" s="1275"/>
      <c r="T44" s="1275"/>
      <c r="U44" s="1275"/>
      <c r="V44" s="1275"/>
      <c r="W44" s="1275"/>
      <c r="X44" s="1275"/>
      <c r="Y44" s="1275"/>
      <c r="Z44" s="1275"/>
      <c r="AA44" s="1275"/>
      <c r="AB44" s="1275"/>
      <c r="AC44" s="1275"/>
      <c r="AD44" s="1275"/>
      <c r="AE44" s="1275"/>
      <c r="AF44" s="1275"/>
      <c r="AG44" s="1275"/>
      <c r="AH44" s="1275"/>
      <c r="AI44" s="1275"/>
      <c r="AJ44" s="1275"/>
      <c r="AK44" s="1275"/>
      <c r="AL44" s="1276"/>
      <c r="AM44" s="38"/>
    </row>
    <row r="45" spans="1:39" s="35" customFormat="1" ht="12" customHeight="1">
      <c r="A45" s="35" t="b">
        <v>0</v>
      </c>
      <c r="B45" s="1259"/>
      <c r="C45" s="1261"/>
      <c r="D45" s="1256" t="s">
        <v>1306</v>
      </c>
      <c r="E45" s="1257"/>
      <c r="F45" s="1257"/>
      <c r="G45" s="1257"/>
      <c r="H45" s="1257"/>
      <c r="I45" s="1258"/>
      <c r="J45" s="1265"/>
      <c r="K45" s="1266"/>
      <c r="L45" s="1269"/>
      <c r="M45" s="1270"/>
      <c r="N45" s="1344"/>
      <c r="O45" s="1345"/>
      <c r="P45" s="1345"/>
      <c r="Q45" s="1345"/>
      <c r="R45" s="1345"/>
      <c r="S45" s="1345"/>
      <c r="T45" s="1345"/>
      <c r="U45" s="1345"/>
      <c r="V45" s="1345"/>
      <c r="W45" s="1345"/>
      <c r="X45" s="1345"/>
      <c r="Y45" s="1345"/>
      <c r="Z45" s="1345"/>
      <c r="AA45" s="1345"/>
      <c r="AB45" s="1345"/>
      <c r="AC45" s="1345"/>
      <c r="AD45" s="1345"/>
      <c r="AE45" s="1345"/>
      <c r="AF45" s="1345"/>
      <c r="AG45" s="1345"/>
      <c r="AH45" s="1345"/>
      <c r="AI45" s="1345"/>
      <c r="AJ45" s="1345"/>
      <c r="AK45" s="1345"/>
      <c r="AL45" s="1346"/>
      <c r="AM45" s="38"/>
    </row>
    <row r="46" spans="2:39" s="35" customFormat="1" ht="12" customHeight="1" thickBot="1">
      <c r="B46" s="1259"/>
      <c r="C46" s="1261"/>
      <c r="D46" s="1262"/>
      <c r="E46" s="1263"/>
      <c r="F46" s="1263"/>
      <c r="G46" s="1263"/>
      <c r="H46" s="1263"/>
      <c r="I46" s="1264"/>
      <c r="J46" s="1267"/>
      <c r="K46" s="1268"/>
      <c r="L46" s="1271"/>
      <c r="M46" s="1272"/>
      <c r="N46" s="1347"/>
      <c r="O46" s="1348"/>
      <c r="P46" s="1348"/>
      <c r="Q46" s="1348"/>
      <c r="R46" s="1348"/>
      <c r="S46" s="1348"/>
      <c r="T46" s="1348"/>
      <c r="U46" s="1348"/>
      <c r="V46" s="1348"/>
      <c r="W46" s="1348"/>
      <c r="X46" s="1348"/>
      <c r="Y46" s="1348"/>
      <c r="Z46" s="1348"/>
      <c r="AA46" s="1348"/>
      <c r="AB46" s="1348"/>
      <c r="AC46" s="1348"/>
      <c r="AD46" s="1348"/>
      <c r="AE46" s="1348"/>
      <c r="AF46" s="1348"/>
      <c r="AG46" s="1348"/>
      <c r="AH46" s="1348"/>
      <c r="AI46" s="1348"/>
      <c r="AJ46" s="1348"/>
      <c r="AK46" s="1348"/>
      <c r="AL46" s="1349"/>
      <c r="AM46" s="38"/>
    </row>
    <row r="47" spans="1:39" s="35" customFormat="1" ht="12" customHeight="1">
      <c r="A47" s="35" t="b">
        <v>0</v>
      </c>
      <c r="B47" s="1259"/>
      <c r="C47" s="1261"/>
      <c r="D47" s="1332" t="s">
        <v>973</v>
      </c>
      <c r="E47" s="1257"/>
      <c r="F47" s="1257"/>
      <c r="G47" s="1257"/>
      <c r="H47" s="1257"/>
      <c r="I47" s="1258"/>
      <c r="J47" s="1294" t="str">
        <f>IF(A47=TRUE,"■","□")</f>
        <v>□</v>
      </c>
      <c r="K47" s="1295"/>
      <c r="L47" s="1286" t="s">
        <v>930</v>
      </c>
      <c r="M47" s="1287"/>
      <c r="N47" s="1290" t="s">
        <v>311</v>
      </c>
      <c r="O47" s="1290"/>
      <c r="P47" s="1290"/>
      <c r="Q47" s="1290"/>
      <c r="R47" s="1290"/>
      <c r="S47" s="1290"/>
      <c r="T47" s="1290"/>
      <c r="U47" s="1290"/>
      <c r="V47" s="1290"/>
      <c r="W47" s="1290"/>
      <c r="X47" s="1290"/>
      <c r="Y47" s="1290"/>
      <c r="Z47" s="1290"/>
      <c r="AA47" s="1290"/>
      <c r="AB47" s="1290"/>
      <c r="AC47" s="1290"/>
      <c r="AD47" s="1290"/>
      <c r="AE47" s="1290"/>
      <c r="AF47" s="1290"/>
      <c r="AG47" s="1290"/>
      <c r="AH47" s="1290"/>
      <c r="AI47" s="1290"/>
      <c r="AJ47" s="1290"/>
      <c r="AK47" s="1290"/>
      <c r="AL47" s="1291"/>
      <c r="AM47" s="38"/>
    </row>
    <row r="48" spans="2:39" s="35" customFormat="1" ht="12" customHeight="1" thickBot="1">
      <c r="B48" s="1259"/>
      <c r="C48" s="1261"/>
      <c r="D48" s="1259"/>
      <c r="E48" s="1260"/>
      <c r="F48" s="1260"/>
      <c r="G48" s="1260"/>
      <c r="H48" s="1260"/>
      <c r="I48" s="1261"/>
      <c r="J48" s="1296"/>
      <c r="K48" s="1297"/>
      <c r="L48" s="1288"/>
      <c r="M48" s="1289"/>
      <c r="N48" s="1292"/>
      <c r="O48" s="1292"/>
      <c r="P48" s="1292"/>
      <c r="Q48" s="1292"/>
      <c r="R48" s="1292"/>
      <c r="S48" s="1292"/>
      <c r="T48" s="1292"/>
      <c r="U48" s="1292"/>
      <c r="V48" s="1292"/>
      <c r="W48" s="1292"/>
      <c r="X48" s="1292"/>
      <c r="Y48" s="1292"/>
      <c r="Z48" s="1292"/>
      <c r="AA48" s="1292"/>
      <c r="AB48" s="1292"/>
      <c r="AC48" s="1292"/>
      <c r="AD48" s="1292"/>
      <c r="AE48" s="1292"/>
      <c r="AF48" s="1292"/>
      <c r="AG48" s="1292"/>
      <c r="AH48" s="1292"/>
      <c r="AI48" s="1292"/>
      <c r="AJ48" s="1292"/>
      <c r="AK48" s="1292"/>
      <c r="AL48" s="1293"/>
      <c r="AM48" s="38"/>
    </row>
    <row r="49" spans="1:39" s="35" customFormat="1" ht="12" customHeight="1">
      <c r="A49" s="35" t="b">
        <v>0</v>
      </c>
      <c r="B49" s="1259"/>
      <c r="C49" s="1261"/>
      <c r="D49" s="1259"/>
      <c r="E49" s="1260"/>
      <c r="F49" s="1260"/>
      <c r="G49" s="1260"/>
      <c r="H49" s="1260"/>
      <c r="I49" s="1261"/>
      <c r="J49" s="1294" t="str">
        <f>IF(A49=TRUE,"■","□")</f>
        <v>□</v>
      </c>
      <c r="K49" s="1295"/>
      <c r="L49" s="1286" t="s">
        <v>932</v>
      </c>
      <c r="M49" s="1287"/>
      <c r="N49" s="1290" t="s">
        <v>933</v>
      </c>
      <c r="O49" s="1290"/>
      <c r="P49" s="1290"/>
      <c r="Q49" s="1290"/>
      <c r="R49" s="1290"/>
      <c r="S49" s="1290"/>
      <c r="T49" s="1290"/>
      <c r="U49" s="1290"/>
      <c r="V49" s="1290"/>
      <c r="W49" s="1290"/>
      <c r="X49" s="1290"/>
      <c r="Y49" s="1290"/>
      <c r="Z49" s="1290"/>
      <c r="AA49" s="1290"/>
      <c r="AB49" s="1290"/>
      <c r="AC49" s="1290"/>
      <c r="AD49" s="1290"/>
      <c r="AE49" s="1290"/>
      <c r="AF49" s="1290"/>
      <c r="AG49" s="1290"/>
      <c r="AH49" s="1290"/>
      <c r="AI49" s="1290"/>
      <c r="AJ49" s="1290"/>
      <c r="AK49" s="1290"/>
      <c r="AL49" s="1291"/>
      <c r="AM49" s="38"/>
    </row>
    <row r="50" spans="2:38" s="35" customFormat="1" ht="12" customHeight="1" thickBot="1">
      <c r="B50" s="1259"/>
      <c r="C50" s="1261"/>
      <c r="D50" s="1262"/>
      <c r="E50" s="1263"/>
      <c r="F50" s="1263"/>
      <c r="G50" s="1263"/>
      <c r="H50" s="1263"/>
      <c r="I50" s="1264"/>
      <c r="J50" s="1296"/>
      <c r="K50" s="1297"/>
      <c r="L50" s="1288"/>
      <c r="M50" s="1289"/>
      <c r="N50" s="1292"/>
      <c r="O50" s="1292"/>
      <c r="P50" s="1292"/>
      <c r="Q50" s="1292"/>
      <c r="R50" s="1292"/>
      <c r="S50" s="1292"/>
      <c r="T50" s="1292"/>
      <c r="U50" s="1292"/>
      <c r="V50" s="1292"/>
      <c r="W50" s="1292"/>
      <c r="X50" s="1292"/>
      <c r="Y50" s="1292"/>
      <c r="Z50" s="1292"/>
      <c r="AA50" s="1292"/>
      <c r="AB50" s="1292"/>
      <c r="AC50" s="1292"/>
      <c r="AD50" s="1292"/>
      <c r="AE50" s="1292"/>
      <c r="AF50" s="1292"/>
      <c r="AG50" s="1292"/>
      <c r="AH50" s="1292"/>
      <c r="AI50" s="1292"/>
      <c r="AJ50" s="1292"/>
      <c r="AK50" s="1292"/>
      <c r="AL50" s="1293"/>
    </row>
    <row r="51" spans="1:39" s="35" customFormat="1" ht="12" customHeight="1">
      <c r="A51" s="35" t="b">
        <v>0</v>
      </c>
      <c r="B51" s="1259"/>
      <c r="C51" s="1261"/>
      <c r="D51" s="1256" t="s">
        <v>974</v>
      </c>
      <c r="E51" s="1257"/>
      <c r="F51" s="1257"/>
      <c r="G51" s="1257"/>
      <c r="H51" s="1257"/>
      <c r="I51" s="1258"/>
      <c r="J51" s="1265" t="str">
        <f>IF(A51=TRUE,"■","□")</f>
        <v>□</v>
      </c>
      <c r="K51" s="1266"/>
      <c r="L51" s="1269" t="s">
        <v>934</v>
      </c>
      <c r="M51" s="1270"/>
      <c r="N51" s="1273" t="s">
        <v>935</v>
      </c>
      <c r="O51" s="1273"/>
      <c r="P51" s="1273"/>
      <c r="Q51" s="1273"/>
      <c r="R51" s="1273"/>
      <c r="S51" s="1273"/>
      <c r="T51" s="1273"/>
      <c r="U51" s="1273"/>
      <c r="V51" s="1273"/>
      <c r="W51" s="1273"/>
      <c r="X51" s="1273"/>
      <c r="Y51" s="1273"/>
      <c r="Z51" s="1273"/>
      <c r="AA51" s="1273"/>
      <c r="AB51" s="1273"/>
      <c r="AC51" s="1273"/>
      <c r="AD51" s="1273"/>
      <c r="AE51" s="1273"/>
      <c r="AF51" s="1273"/>
      <c r="AG51" s="1273"/>
      <c r="AH51" s="1273"/>
      <c r="AI51" s="1273"/>
      <c r="AJ51" s="1273"/>
      <c r="AK51" s="1273"/>
      <c r="AL51" s="1274"/>
      <c r="AM51" s="40"/>
    </row>
    <row r="52" spans="2:84" s="27" customFormat="1" ht="12" customHeight="1" thickBot="1">
      <c r="B52" s="1259"/>
      <c r="C52" s="1261"/>
      <c r="D52" s="1259"/>
      <c r="E52" s="1260"/>
      <c r="F52" s="1260"/>
      <c r="G52" s="1260"/>
      <c r="H52" s="1260"/>
      <c r="I52" s="1261"/>
      <c r="J52" s="1267"/>
      <c r="K52" s="1268"/>
      <c r="L52" s="1271"/>
      <c r="M52" s="1272"/>
      <c r="N52" s="1275"/>
      <c r="O52" s="1275"/>
      <c r="P52" s="1275"/>
      <c r="Q52" s="1275"/>
      <c r="R52" s="1275"/>
      <c r="S52" s="1275"/>
      <c r="T52" s="1275"/>
      <c r="U52" s="1275"/>
      <c r="V52" s="1275"/>
      <c r="W52" s="1275"/>
      <c r="X52" s="1275"/>
      <c r="Y52" s="1275"/>
      <c r="Z52" s="1275"/>
      <c r="AA52" s="1275"/>
      <c r="AB52" s="1275"/>
      <c r="AC52" s="1275"/>
      <c r="AD52" s="1275"/>
      <c r="AE52" s="1275"/>
      <c r="AF52" s="1275"/>
      <c r="AG52" s="1275"/>
      <c r="AH52" s="1275"/>
      <c r="AI52" s="1275"/>
      <c r="AJ52" s="1275"/>
      <c r="AK52" s="1275"/>
      <c r="AL52" s="1276"/>
      <c r="AM52" s="26"/>
      <c r="AN52" s="26"/>
      <c r="CF52" s="27" t="s">
        <v>95</v>
      </c>
    </row>
    <row r="53" spans="1:50" s="27" customFormat="1" ht="12" customHeight="1">
      <c r="A53" s="27" t="b">
        <v>0</v>
      </c>
      <c r="B53" s="1259"/>
      <c r="C53" s="1261"/>
      <c r="D53" s="1259"/>
      <c r="E53" s="1260"/>
      <c r="F53" s="1260"/>
      <c r="G53" s="1260"/>
      <c r="H53" s="1260"/>
      <c r="I53" s="1261"/>
      <c r="J53" s="1265" t="str">
        <f>IF(A53=TRUE,"■","□")</f>
        <v>□</v>
      </c>
      <c r="K53" s="1266"/>
      <c r="L53" s="1298" t="s">
        <v>948</v>
      </c>
      <c r="M53" s="1299"/>
      <c r="N53" s="1273" t="s">
        <v>949</v>
      </c>
      <c r="O53" s="1273"/>
      <c r="P53" s="1273"/>
      <c r="Q53" s="1273"/>
      <c r="R53" s="1273"/>
      <c r="S53" s="1273"/>
      <c r="T53" s="1273"/>
      <c r="U53" s="1273"/>
      <c r="V53" s="1273"/>
      <c r="W53" s="1273"/>
      <c r="X53" s="1273"/>
      <c r="Y53" s="1273"/>
      <c r="Z53" s="1273"/>
      <c r="AA53" s="1273"/>
      <c r="AB53" s="1273"/>
      <c r="AC53" s="1273"/>
      <c r="AD53" s="1273"/>
      <c r="AE53" s="1273"/>
      <c r="AF53" s="1273"/>
      <c r="AG53" s="1273"/>
      <c r="AH53" s="1273"/>
      <c r="AI53" s="1273"/>
      <c r="AJ53" s="1273"/>
      <c r="AK53" s="1273"/>
      <c r="AL53" s="1274"/>
      <c r="AM53" s="26"/>
      <c r="AN53" s="26"/>
      <c r="AX53" s="29"/>
    </row>
    <row r="54" spans="2:38" s="35" customFormat="1" ht="12" customHeight="1" thickBot="1">
      <c r="B54" s="1259"/>
      <c r="C54" s="1261"/>
      <c r="D54" s="1262"/>
      <c r="E54" s="1263"/>
      <c r="F54" s="1263"/>
      <c r="G54" s="1263"/>
      <c r="H54" s="1263"/>
      <c r="I54" s="1264"/>
      <c r="J54" s="1267"/>
      <c r="K54" s="1268"/>
      <c r="L54" s="1300"/>
      <c r="M54" s="1301"/>
      <c r="N54" s="1275"/>
      <c r="O54" s="1275"/>
      <c r="P54" s="1275"/>
      <c r="Q54" s="1275"/>
      <c r="R54" s="1275"/>
      <c r="S54" s="1275"/>
      <c r="T54" s="1275"/>
      <c r="U54" s="1275"/>
      <c r="V54" s="1275"/>
      <c r="W54" s="1275"/>
      <c r="X54" s="1275"/>
      <c r="Y54" s="1275"/>
      <c r="Z54" s="1275"/>
      <c r="AA54" s="1275"/>
      <c r="AB54" s="1275"/>
      <c r="AC54" s="1275"/>
      <c r="AD54" s="1275"/>
      <c r="AE54" s="1275"/>
      <c r="AF54" s="1275"/>
      <c r="AG54" s="1275"/>
      <c r="AH54" s="1275"/>
      <c r="AI54" s="1275"/>
      <c r="AJ54" s="1275"/>
      <c r="AK54" s="1275"/>
      <c r="AL54" s="1276"/>
    </row>
    <row r="55" spans="1:38" s="35" customFormat="1" ht="12" customHeight="1">
      <c r="A55" s="35" t="b">
        <v>0</v>
      </c>
      <c r="B55" s="1259"/>
      <c r="C55" s="1261"/>
      <c r="D55" s="1256" t="s">
        <v>975</v>
      </c>
      <c r="E55" s="1257"/>
      <c r="F55" s="1257"/>
      <c r="G55" s="1257"/>
      <c r="H55" s="1257"/>
      <c r="I55" s="1258"/>
      <c r="J55" s="1265" t="str">
        <f>IF(A55=TRUE,"■","□")</f>
        <v>□</v>
      </c>
      <c r="K55" s="1266"/>
      <c r="L55" s="1269" t="s">
        <v>435</v>
      </c>
      <c r="M55" s="1270"/>
      <c r="N55" s="1273" t="s">
        <v>951</v>
      </c>
      <c r="O55" s="1273"/>
      <c r="P55" s="1273"/>
      <c r="Q55" s="1273"/>
      <c r="R55" s="1273"/>
      <c r="S55" s="1273"/>
      <c r="T55" s="1273"/>
      <c r="U55" s="1273"/>
      <c r="V55" s="1273"/>
      <c r="W55" s="1273"/>
      <c r="X55" s="1273"/>
      <c r="Y55" s="1273"/>
      <c r="Z55" s="1273"/>
      <c r="AA55" s="1273"/>
      <c r="AB55" s="1273"/>
      <c r="AC55" s="1273"/>
      <c r="AD55" s="1273"/>
      <c r="AE55" s="1273"/>
      <c r="AF55" s="1273"/>
      <c r="AG55" s="1273"/>
      <c r="AH55" s="1273"/>
      <c r="AI55" s="1273"/>
      <c r="AJ55" s="1273"/>
      <c r="AK55" s="1273"/>
      <c r="AL55" s="1274"/>
    </row>
    <row r="56" spans="2:38" s="35" customFormat="1" ht="12" customHeight="1" thickBot="1">
      <c r="B56" s="1259"/>
      <c r="C56" s="1261"/>
      <c r="D56" s="1259"/>
      <c r="E56" s="1260"/>
      <c r="F56" s="1260"/>
      <c r="G56" s="1260"/>
      <c r="H56" s="1260"/>
      <c r="I56" s="1261"/>
      <c r="J56" s="1267"/>
      <c r="K56" s="1268"/>
      <c r="L56" s="1271"/>
      <c r="M56" s="1272"/>
      <c r="N56" s="1275"/>
      <c r="O56" s="1275"/>
      <c r="P56" s="1275"/>
      <c r="Q56" s="1275"/>
      <c r="R56" s="1275"/>
      <c r="S56" s="1275"/>
      <c r="T56" s="1275"/>
      <c r="U56" s="1275"/>
      <c r="V56" s="1275"/>
      <c r="W56" s="1275"/>
      <c r="X56" s="1275"/>
      <c r="Y56" s="1275"/>
      <c r="Z56" s="1275"/>
      <c r="AA56" s="1275"/>
      <c r="AB56" s="1275"/>
      <c r="AC56" s="1275"/>
      <c r="AD56" s="1275"/>
      <c r="AE56" s="1275"/>
      <c r="AF56" s="1275"/>
      <c r="AG56" s="1275"/>
      <c r="AH56" s="1275"/>
      <c r="AI56" s="1275"/>
      <c r="AJ56" s="1275"/>
      <c r="AK56" s="1275"/>
      <c r="AL56" s="1276"/>
    </row>
    <row r="57" spans="1:38" s="35" customFormat="1" ht="12" customHeight="1">
      <c r="A57" s="35" t="b">
        <v>0</v>
      </c>
      <c r="B57" s="1259"/>
      <c r="C57" s="1261"/>
      <c r="D57" s="1259"/>
      <c r="E57" s="1260"/>
      <c r="F57" s="1260"/>
      <c r="G57" s="1260"/>
      <c r="H57" s="1260"/>
      <c r="I57" s="1261"/>
      <c r="J57" s="1265" t="str">
        <f>IF(A57=TRUE,"■","□")</f>
        <v>□</v>
      </c>
      <c r="K57" s="1266"/>
      <c r="L57" s="1269" t="s">
        <v>952</v>
      </c>
      <c r="M57" s="1270"/>
      <c r="N57" s="1273" t="s">
        <v>953</v>
      </c>
      <c r="O57" s="1273"/>
      <c r="P57" s="1273"/>
      <c r="Q57" s="1273"/>
      <c r="R57" s="1273"/>
      <c r="S57" s="1273"/>
      <c r="T57" s="1273"/>
      <c r="U57" s="1273"/>
      <c r="V57" s="1273"/>
      <c r="W57" s="1273"/>
      <c r="X57" s="1273"/>
      <c r="Y57" s="1273"/>
      <c r="Z57" s="1273"/>
      <c r="AA57" s="1273"/>
      <c r="AB57" s="1273"/>
      <c r="AC57" s="1273"/>
      <c r="AD57" s="1273"/>
      <c r="AE57" s="1273"/>
      <c r="AF57" s="1273"/>
      <c r="AG57" s="1273"/>
      <c r="AH57" s="1273"/>
      <c r="AI57" s="1273"/>
      <c r="AJ57" s="1273"/>
      <c r="AK57" s="1273"/>
      <c r="AL57" s="1274"/>
    </row>
    <row r="58" spans="2:38" s="35" customFormat="1" ht="12" customHeight="1" thickBot="1">
      <c r="B58" s="1259"/>
      <c r="C58" s="1261"/>
      <c r="D58" s="1262"/>
      <c r="E58" s="1263"/>
      <c r="F58" s="1263"/>
      <c r="G58" s="1263"/>
      <c r="H58" s="1263"/>
      <c r="I58" s="1264"/>
      <c r="J58" s="1267"/>
      <c r="K58" s="1268"/>
      <c r="L58" s="1271"/>
      <c r="M58" s="1272"/>
      <c r="N58" s="1275"/>
      <c r="O58" s="1275"/>
      <c r="P58" s="1275"/>
      <c r="Q58" s="1275"/>
      <c r="R58" s="1275"/>
      <c r="S58" s="1275"/>
      <c r="T58" s="1275"/>
      <c r="U58" s="1275"/>
      <c r="V58" s="1275"/>
      <c r="W58" s="1275"/>
      <c r="X58" s="1275"/>
      <c r="Y58" s="1275"/>
      <c r="Z58" s="1275"/>
      <c r="AA58" s="1275"/>
      <c r="AB58" s="1275"/>
      <c r="AC58" s="1275"/>
      <c r="AD58" s="1275"/>
      <c r="AE58" s="1275"/>
      <c r="AF58" s="1275"/>
      <c r="AG58" s="1275"/>
      <c r="AH58" s="1275"/>
      <c r="AI58" s="1275"/>
      <c r="AJ58" s="1275"/>
      <c r="AK58" s="1275"/>
      <c r="AL58" s="1276"/>
    </row>
    <row r="59" spans="1:38" s="35" customFormat="1" ht="12" customHeight="1">
      <c r="A59" s="35" t="b">
        <v>0</v>
      </c>
      <c r="B59" s="1259"/>
      <c r="C59" s="1261"/>
      <c r="D59" s="1256" t="s">
        <v>976</v>
      </c>
      <c r="E59" s="1257"/>
      <c r="F59" s="1257"/>
      <c r="G59" s="1257"/>
      <c r="H59" s="1257"/>
      <c r="I59" s="1258"/>
      <c r="J59" s="1265" t="str">
        <f>IF(A59=TRUE,"■","□")</f>
        <v>□</v>
      </c>
      <c r="K59" s="1266"/>
      <c r="L59" s="1269" t="s">
        <v>954</v>
      </c>
      <c r="M59" s="1270"/>
      <c r="N59" s="1273" t="s">
        <v>964</v>
      </c>
      <c r="O59" s="1273"/>
      <c r="P59" s="1273"/>
      <c r="Q59" s="1273"/>
      <c r="R59" s="1273"/>
      <c r="S59" s="1273"/>
      <c r="T59" s="1273"/>
      <c r="U59" s="1273"/>
      <c r="V59" s="1273"/>
      <c r="W59" s="1273"/>
      <c r="X59" s="1273"/>
      <c r="Y59" s="1273"/>
      <c r="Z59" s="1273"/>
      <c r="AA59" s="1273"/>
      <c r="AB59" s="1273"/>
      <c r="AC59" s="1273"/>
      <c r="AD59" s="1273"/>
      <c r="AE59" s="1273"/>
      <c r="AF59" s="1273"/>
      <c r="AG59" s="1273"/>
      <c r="AH59" s="1273"/>
      <c r="AI59" s="1273"/>
      <c r="AJ59" s="1273"/>
      <c r="AK59" s="1273"/>
      <c r="AL59" s="1274"/>
    </row>
    <row r="60" spans="2:38" s="35" customFormat="1" ht="12" customHeight="1" thickBot="1">
      <c r="B60" s="1259"/>
      <c r="C60" s="1261"/>
      <c r="D60" s="1259"/>
      <c r="E60" s="1260"/>
      <c r="F60" s="1260"/>
      <c r="G60" s="1260"/>
      <c r="H60" s="1260"/>
      <c r="I60" s="1261"/>
      <c r="J60" s="1267"/>
      <c r="K60" s="1268"/>
      <c r="L60" s="1271"/>
      <c r="M60" s="1272"/>
      <c r="N60" s="1275"/>
      <c r="O60" s="1275"/>
      <c r="P60" s="1275"/>
      <c r="Q60" s="1275"/>
      <c r="R60" s="1275"/>
      <c r="S60" s="1275"/>
      <c r="T60" s="1275"/>
      <c r="U60" s="1275"/>
      <c r="V60" s="1275"/>
      <c r="W60" s="1275"/>
      <c r="X60" s="1275"/>
      <c r="Y60" s="1275"/>
      <c r="Z60" s="1275"/>
      <c r="AA60" s="1275"/>
      <c r="AB60" s="1275"/>
      <c r="AC60" s="1275"/>
      <c r="AD60" s="1275"/>
      <c r="AE60" s="1275"/>
      <c r="AF60" s="1275"/>
      <c r="AG60" s="1275"/>
      <c r="AH60" s="1275"/>
      <c r="AI60" s="1275"/>
      <c r="AJ60" s="1275"/>
      <c r="AK60" s="1275"/>
      <c r="AL60" s="1276"/>
    </row>
    <row r="61" spans="1:38" s="35" customFormat="1" ht="12" customHeight="1">
      <c r="A61" s="35" t="b">
        <v>0</v>
      </c>
      <c r="B61" s="1259"/>
      <c r="C61" s="1261"/>
      <c r="D61" s="1259"/>
      <c r="E61" s="1260"/>
      <c r="F61" s="1260"/>
      <c r="G61" s="1260"/>
      <c r="H61" s="1260"/>
      <c r="I61" s="1261"/>
      <c r="J61" s="1265" t="str">
        <f>IF(A61=TRUE,"■","□")</f>
        <v>□</v>
      </c>
      <c r="K61" s="1266"/>
      <c r="L61" s="1269" t="s">
        <v>955</v>
      </c>
      <c r="M61" s="1270"/>
      <c r="N61" s="1273" t="s">
        <v>965</v>
      </c>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4"/>
    </row>
    <row r="62" spans="2:38" s="35" customFormat="1" ht="12" customHeight="1" thickBot="1">
      <c r="B62" s="1259"/>
      <c r="C62" s="1261"/>
      <c r="D62" s="1259"/>
      <c r="E62" s="1260"/>
      <c r="F62" s="1260"/>
      <c r="G62" s="1260"/>
      <c r="H62" s="1260"/>
      <c r="I62" s="1261"/>
      <c r="J62" s="1267"/>
      <c r="K62" s="1268"/>
      <c r="L62" s="1271"/>
      <c r="M62" s="1272"/>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6"/>
    </row>
    <row r="63" spans="1:38" s="35" customFormat="1" ht="12" customHeight="1">
      <c r="A63" s="35" t="b">
        <v>0</v>
      </c>
      <c r="B63" s="1259"/>
      <c r="C63" s="1261"/>
      <c r="D63" s="1259"/>
      <c r="E63" s="1260"/>
      <c r="F63" s="1260"/>
      <c r="G63" s="1260"/>
      <c r="H63" s="1260"/>
      <c r="I63" s="1261"/>
      <c r="J63" s="1265" t="str">
        <f>IF(A63=TRUE,"■","□")</f>
        <v>□</v>
      </c>
      <c r="K63" s="1266"/>
      <c r="L63" s="1269" t="s">
        <v>956</v>
      </c>
      <c r="M63" s="1270"/>
      <c r="N63" s="1273" t="s">
        <v>1063</v>
      </c>
      <c r="O63" s="1273"/>
      <c r="P63" s="1273"/>
      <c r="Q63" s="1273"/>
      <c r="R63" s="1273"/>
      <c r="S63" s="1273"/>
      <c r="T63" s="1273"/>
      <c r="U63" s="1273"/>
      <c r="V63" s="1273"/>
      <c r="W63" s="1273"/>
      <c r="X63" s="1273"/>
      <c r="Y63" s="1273"/>
      <c r="Z63" s="1273"/>
      <c r="AA63" s="1273"/>
      <c r="AB63" s="1273"/>
      <c r="AC63" s="1273"/>
      <c r="AD63" s="1273"/>
      <c r="AE63" s="1273"/>
      <c r="AF63" s="1273"/>
      <c r="AG63" s="1273"/>
      <c r="AH63" s="1273"/>
      <c r="AI63" s="1273"/>
      <c r="AJ63" s="1273"/>
      <c r="AK63" s="1273"/>
      <c r="AL63" s="1274"/>
    </row>
    <row r="64" spans="2:38" s="35" customFormat="1" ht="12" customHeight="1" thickBot="1">
      <c r="B64" s="1259"/>
      <c r="C64" s="1261"/>
      <c r="D64" s="1259"/>
      <c r="E64" s="1260"/>
      <c r="F64" s="1260"/>
      <c r="G64" s="1260"/>
      <c r="H64" s="1260"/>
      <c r="I64" s="1261"/>
      <c r="J64" s="1267"/>
      <c r="K64" s="1268"/>
      <c r="L64" s="1271"/>
      <c r="M64" s="1272"/>
      <c r="N64" s="1275"/>
      <c r="O64" s="1275"/>
      <c r="P64" s="1275"/>
      <c r="Q64" s="1275"/>
      <c r="R64" s="1275"/>
      <c r="S64" s="1275"/>
      <c r="T64" s="1275"/>
      <c r="U64" s="1275"/>
      <c r="V64" s="1275"/>
      <c r="W64" s="1275"/>
      <c r="X64" s="1275"/>
      <c r="Y64" s="1275"/>
      <c r="Z64" s="1275"/>
      <c r="AA64" s="1275"/>
      <c r="AB64" s="1275"/>
      <c r="AC64" s="1275"/>
      <c r="AD64" s="1275"/>
      <c r="AE64" s="1275"/>
      <c r="AF64" s="1275"/>
      <c r="AG64" s="1275"/>
      <c r="AH64" s="1275"/>
      <c r="AI64" s="1275"/>
      <c r="AJ64" s="1275"/>
      <c r="AK64" s="1275"/>
      <c r="AL64" s="1276"/>
    </row>
    <row r="65" spans="1:38" s="35" customFormat="1" ht="12" customHeight="1">
      <c r="A65" s="35" t="b">
        <v>0</v>
      </c>
      <c r="B65" s="1259"/>
      <c r="C65" s="1261"/>
      <c r="D65" s="1259"/>
      <c r="E65" s="1260"/>
      <c r="F65" s="1260"/>
      <c r="G65" s="1260"/>
      <c r="H65" s="1260"/>
      <c r="I65" s="1261"/>
      <c r="J65" s="1265" t="str">
        <f>IF(A65=TRUE,"■","□")</f>
        <v>□</v>
      </c>
      <c r="K65" s="1266"/>
      <c r="L65" s="1269" t="s">
        <v>1062</v>
      </c>
      <c r="M65" s="1270"/>
      <c r="N65" s="1273" t="s">
        <v>958</v>
      </c>
      <c r="O65" s="1273"/>
      <c r="P65" s="1273"/>
      <c r="Q65" s="1273"/>
      <c r="R65" s="1273"/>
      <c r="S65" s="1273"/>
      <c r="T65" s="1273"/>
      <c r="U65" s="1273"/>
      <c r="V65" s="1273"/>
      <c r="W65" s="1273"/>
      <c r="X65" s="1273"/>
      <c r="Y65" s="1273"/>
      <c r="Z65" s="1273"/>
      <c r="AA65" s="1273"/>
      <c r="AB65" s="1273"/>
      <c r="AC65" s="1273"/>
      <c r="AD65" s="1273"/>
      <c r="AE65" s="1273"/>
      <c r="AF65" s="1273"/>
      <c r="AG65" s="1273"/>
      <c r="AH65" s="1273"/>
      <c r="AI65" s="1273"/>
      <c r="AJ65" s="1273"/>
      <c r="AK65" s="1273"/>
      <c r="AL65" s="1274"/>
    </row>
    <row r="66" spans="2:38" s="35" customFormat="1" ht="12" customHeight="1" thickBot="1">
      <c r="B66" s="1259"/>
      <c r="C66" s="1261"/>
      <c r="D66" s="1262"/>
      <c r="E66" s="1263"/>
      <c r="F66" s="1263"/>
      <c r="G66" s="1263"/>
      <c r="H66" s="1263"/>
      <c r="I66" s="1264"/>
      <c r="J66" s="1267"/>
      <c r="K66" s="1268"/>
      <c r="L66" s="1271"/>
      <c r="M66" s="1272"/>
      <c r="N66" s="1275"/>
      <c r="O66" s="1275"/>
      <c r="P66" s="1275"/>
      <c r="Q66" s="1275"/>
      <c r="R66" s="1275"/>
      <c r="S66" s="1275"/>
      <c r="T66" s="1275"/>
      <c r="U66" s="1275"/>
      <c r="V66" s="1275"/>
      <c r="W66" s="1275"/>
      <c r="X66" s="1275"/>
      <c r="Y66" s="1275"/>
      <c r="Z66" s="1275"/>
      <c r="AA66" s="1275"/>
      <c r="AB66" s="1275"/>
      <c r="AC66" s="1275"/>
      <c r="AD66" s="1275"/>
      <c r="AE66" s="1275"/>
      <c r="AF66" s="1275"/>
      <c r="AG66" s="1275"/>
      <c r="AH66" s="1275"/>
      <c r="AI66" s="1275"/>
      <c r="AJ66" s="1275"/>
      <c r="AK66" s="1275"/>
      <c r="AL66" s="1276"/>
    </row>
    <row r="67" spans="1:38" s="35" customFormat="1" ht="12" customHeight="1">
      <c r="A67" s="35" t="b">
        <v>0</v>
      </c>
      <c r="B67" s="1259"/>
      <c r="C67" s="1261"/>
      <c r="D67" s="1256" t="s">
        <v>977</v>
      </c>
      <c r="E67" s="1257"/>
      <c r="F67" s="1257"/>
      <c r="G67" s="1257"/>
      <c r="H67" s="1257"/>
      <c r="I67" s="1258"/>
      <c r="J67" s="1265" t="str">
        <f>IF(A67=TRUE,"■","□")</f>
        <v>□</v>
      </c>
      <c r="K67" s="1266"/>
      <c r="L67" s="1269" t="s">
        <v>957</v>
      </c>
      <c r="M67" s="1270"/>
      <c r="N67" s="1273" t="s">
        <v>959</v>
      </c>
      <c r="O67" s="1273"/>
      <c r="P67" s="1273"/>
      <c r="Q67" s="1273"/>
      <c r="R67" s="1273"/>
      <c r="S67" s="1273"/>
      <c r="T67" s="1273"/>
      <c r="U67" s="1273"/>
      <c r="V67" s="1273"/>
      <c r="W67" s="1273"/>
      <c r="X67" s="1273"/>
      <c r="Y67" s="1273"/>
      <c r="Z67" s="1273"/>
      <c r="AA67" s="1273"/>
      <c r="AB67" s="1273"/>
      <c r="AC67" s="1273"/>
      <c r="AD67" s="1273"/>
      <c r="AE67" s="1273"/>
      <c r="AF67" s="1273"/>
      <c r="AG67" s="1273"/>
      <c r="AH67" s="1273"/>
      <c r="AI67" s="1273"/>
      <c r="AJ67" s="1273"/>
      <c r="AK67" s="1273"/>
      <c r="AL67" s="1274"/>
    </row>
    <row r="68" spans="2:38" s="35" customFormat="1" ht="12" customHeight="1" thickBot="1">
      <c r="B68" s="1259"/>
      <c r="C68" s="1261"/>
      <c r="D68" s="1259"/>
      <c r="E68" s="1260"/>
      <c r="F68" s="1260"/>
      <c r="G68" s="1260"/>
      <c r="H68" s="1260"/>
      <c r="I68" s="1261"/>
      <c r="J68" s="1267"/>
      <c r="K68" s="1268"/>
      <c r="L68" s="1271"/>
      <c r="M68" s="1272"/>
      <c r="N68" s="1275"/>
      <c r="O68" s="1275"/>
      <c r="P68" s="1275"/>
      <c r="Q68" s="1275"/>
      <c r="R68" s="1275"/>
      <c r="S68" s="1275"/>
      <c r="T68" s="1275"/>
      <c r="U68" s="1275"/>
      <c r="V68" s="1275"/>
      <c r="W68" s="1275"/>
      <c r="X68" s="1275"/>
      <c r="Y68" s="1275"/>
      <c r="Z68" s="1275"/>
      <c r="AA68" s="1275"/>
      <c r="AB68" s="1275"/>
      <c r="AC68" s="1275"/>
      <c r="AD68" s="1275"/>
      <c r="AE68" s="1275"/>
      <c r="AF68" s="1275"/>
      <c r="AG68" s="1275"/>
      <c r="AH68" s="1275"/>
      <c r="AI68" s="1275"/>
      <c r="AJ68" s="1275"/>
      <c r="AK68" s="1275"/>
      <c r="AL68" s="1276"/>
    </row>
    <row r="69" spans="1:38" s="35" customFormat="1" ht="12" customHeight="1">
      <c r="A69" s="35" t="b">
        <v>0</v>
      </c>
      <c r="B69" s="1259"/>
      <c r="C69" s="1261"/>
      <c r="D69" s="1259"/>
      <c r="E69" s="1260"/>
      <c r="F69" s="1260"/>
      <c r="G69" s="1260"/>
      <c r="H69" s="1260"/>
      <c r="I69" s="1261"/>
      <c r="J69" s="1265" t="str">
        <f>IF(A69=TRUE,"■","□")</f>
        <v>□</v>
      </c>
      <c r="K69" s="1266"/>
      <c r="L69" s="1269" t="s">
        <v>960</v>
      </c>
      <c r="M69" s="1270"/>
      <c r="N69" s="1273" t="s">
        <v>961</v>
      </c>
      <c r="O69" s="1273"/>
      <c r="P69" s="1273"/>
      <c r="Q69" s="1273"/>
      <c r="R69" s="1273"/>
      <c r="S69" s="1273"/>
      <c r="T69" s="1273"/>
      <c r="U69" s="1273"/>
      <c r="V69" s="1273"/>
      <c r="W69" s="1273"/>
      <c r="X69" s="1273"/>
      <c r="Y69" s="1273"/>
      <c r="Z69" s="1273"/>
      <c r="AA69" s="1273"/>
      <c r="AB69" s="1273"/>
      <c r="AC69" s="1273"/>
      <c r="AD69" s="1273"/>
      <c r="AE69" s="1273"/>
      <c r="AF69" s="1273"/>
      <c r="AG69" s="1273"/>
      <c r="AH69" s="1273"/>
      <c r="AI69" s="1273"/>
      <c r="AJ69" s="1273"/>
      <c r="AK69" s="1273"/>
      <c r="AL69" s="1274"/>
    </row>
    <row r="70" spans="2:38" s="35" customFormat="1" ht="12" customHeight="1" thickBot="1">
      <c r="B70" s="1259"/>
      <c r="C70" s="1261"/>
      <c r="D70" s="1262"/>
      <c r="E70" s="1263"/>
      <c r="F70" s="1263"/>
      <c r="G70" s="1263"/>
      <c r="H70" s="1263"/>
      <c r="I70" s="1264"/>
      <c r="J70" s="1267"/>
      <c r="K70" s="1268"/>
      <c r="L70" s="1271"/>
      <c r="M70" s="1272"/>
      <c r="N70" s="1275"/>
      <c r="O70" s="1275"/>
      <c r="P70" s="1275"/>
      <c r="Q70" s="1275"/>
      <c r="R70" s="1275"/>
      <c r="S70" s="1275"/>
      <c r="T70" s="1275"/>
      <c r="U70" s="1275"/>
      <c r="V70" s="1275"/>
      <c r="W70" s="1275"/>
      <c r="X70" s="1275"/>
      <c r="Y70" s="1275"/>
      <c r="Z70" s="1275"/>
      <c r="AA70" s="1275"/>
      <c r="AB70" s="1275"/>
      <c r="AC70" s="1275"/>
      <c r="AD70" s="1275"/>
      <c r="AE70" s="1275"/>
      <c r="AF70" s="1275"/>
      <c r="AG70" s="1275"/>
      <c r="AH70" s="1275"/>
      <c r="AI70" s="1275"/>
      <c r="AJ70" s="1275"/>
      <c r="AK70" s="1275"/>
      <c r="AL70" s="1276"/>
    </row>
    <row r="71" spans="1:38" ht="12" customHeight="1">
      <c r="A71" s="28" t="b">
        <v>0</v>
      </c>
      <c r="B71" s="1259"/>
      <c r="C71" s="1261"/>
      <c r="D71" s="1256" t="s">
        <v>978</v>
      </c>
      <c r="E71" s="1257"/>
      <c r="F71" s="1257"/>
      <c r="G71" s="1257"/>
      <c r="H71" s="1257"/>
      <c r="I71" s="1258"/>
      <c r="J71" s="1265" t="str">
        <f>IF(A71=TRUE,"■","□")</f>
        <v>□</v>
      </c>
      <c r="K71" s="1266"/>
      <c r="L71" s="1269" t="s">
        <v>962</v>
      </c>
      <c r="M71" s="1270"/>
      <c r="N71" s="1273" t="s">
        <v>963</v>
      </c>
      <c r="O71" s="1273"/>
      <c r="P71" s="1273"/>
      <c r="Q71" s="1273"/>
      <c r="R71" s="1273"/>
      <c r="S71" s="1273"/>
      <c r="T71" s="1273"/>
      <c r="U71" s="1273"/>
      <c r="V71" s="1273"/>
      <c r="W71" s="1273"/>
      <c r="X71" s="1273"/>
      <c r="Y71" s="1273"/>
      <c r="Z71" s="1273"/>
      <c r="AA71" s="1273"/>
      <c r="AB71" s="1273"/>
      <c r="AC71" s="1273"/>
      <c r="AD71" s="1273"/>
      <c r="AE71" s="1273"/>
      <c r="AF71" s="1273"/>
      <c r="AG71" s="1273"/>
      <c r="AH71" s="1273"/>
      <c r="AI71" s="1273"/>
      <c r="AJ71" s="1273"/>
      <c r="AK71" s="1273"/>
      <c r="AL71" s="1274"/>
    </row>
    <row r="72" spans="2:38" ht="12" customHeight="1" thickBot="1">
      <c r="B72" s="1262"/>
      <c r="C72" s="1264"/>
      <c r="D72" s="1262"/>
      <c r="E72" s="1263"/>
      <c r="F72" s="1263"/>
      <c r="G72" s="1263"/>
      <c r="H72" s="1263"/>
      <c r="I72" s="1264"/>
      <c r="J72" s="1267"/>
      <c r="K72" s="1268"/>
      <c r="L72" s="1271"/>
      <c r="M72" s="1272"/>
      <c r="N72" s="1275"/>
      <c r="O72" s="1275"/>
      <c r="P72" s="1275"/>
      <c r="Q72" s="1275"/>
      <c r="R72" s="1275"/>
      <c r="S72" s="1275"/>
      <c r="T72" s="1275"/>
      <c r="U72" s="1275"/>
      <c r="V72" s="1275"/>
      <c r="W72" s="1275"/>
      <c r="X72" s="1275"/>
      <c r="Y72" s="1275"/>
      <c r="Z72" s="1275"/>
      <c r="AA72" s="1275"/>
      <c r="AB72" s="1275"/>
      <c r="AC72" s="1275"/>
      <c r="AD72" s="1275"/>
      <c r="AE72" s="1275"/>
      <c r="AF72" s="1275"/>
      <c r="AG72" s="1275"/>
      <c r="AH72" s="1275"/>
      <c r="AI72" s="1275"/>
      <c r="AJ72" s="1275"/>
      <c r="AK72" s="1275"/>
      <c r="AL72" s="1276"/>
    </row>
    <row r="73" spans="2:38" ht="9.75" customHeight="1">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2:38" ht="9.75" customHeight="1">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2:38" ht="9.75" customHeight="1">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2:38" ht="9.75" customHeight="1">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2:38" ht="9.75" customHeight="1">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2:38" ht="15" customHeight="1">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2:38" ht="15" customHeight="1">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2:38" ht="15" customHeight="1">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2:38" ht="15" customHeight="1">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2:38" ht="15" customHeight="1">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2:38" ht="15" customHeight="1">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2:38" ht="15" customHeight="1">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2:38" ht="15" customHeight="1">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2:38" ht="15" customHeight="1">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2:38" ht="15" customHeight="1">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2:38" ht="15" customHeight="1">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2:38" ht="15" customHeight="1">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2:38" ht="15" customHeight="1">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2:38" ht="15" customHeight="1">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2:38" ht="15" customHeight="1">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2:38" ht="15" customHeight="1">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2:38" ht="15" customHeight="1">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2:38" ht="15" customHeight="1">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2:38" ht="15" customHeight="1">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2:38" ht="15" customHeight="1">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2:38" ht="15" customHeight="1">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2:38" ht="15" customHeight="1">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2:84" s="27" customFormat="1" ht="19.5" customHeight="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s="26"/>
      <c r="AN100" s="26"/>
      <c r="CF100" s="27" t="s">
        <v>95</v>
      </c>
    </row>
    <row r="101" spans="2:50" s="27" customFormat="1" ht="19.5" customHeight="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s="26"/>
      <c r="AN101" s="26"/>
      <c r="AX101" s="29"/>
    </row>
    <row r="102" spans="2:38" ht="15" customHeight="1">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2:38" ht="15" customHeight="1">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2:38" ht="15" customHeight="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2:38" ht="15" customHeight="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2:38" ht="15" customHeight="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2:38" ht="15" customHeight="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2:38" ht="15" customHeight="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2:38" ht="15" customHeight="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2:38" ht="15" customHeight="1">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2:38" ht="15" customHeight="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2:38" ht="15" customHeight="1">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2:38" ht="15" customHeight="1">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2:38" ht="15" customHeight="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2:38" ht="15" customHeight="1">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2:38" ht="15" customHeight="1">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2:38" ht="15" customHeight="1">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2:38" ht="15" customHeight="1">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2:38" ht="15" customHeight="1">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2:38" ht="15" customHeight="1">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2:38" ht="15" customHeight="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2:38" ht="15" customHeight="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2:38" ht="15" customHeight="1">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2:38" ht="15" customHeight="1">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2:38" ht="15" customHeight="1">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2:38" ht="15" customHeight="1">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2:38" ht="15" customHeight="1">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2:38" ht="15" customHeight="1">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2:38" ht="15" customHeight="1">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2:38" ht="15" customHeight="1">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2:38" ht="15" customHeight="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2:38" ht="15" customHeight="1">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2:38" ht="15" customHeight="1">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2:38" ht="13.5">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2:38" ht="13.5">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row>
    <row r="136" spans="2:38" ht="13.5">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row>
    <row r="137" spans="2:38" ht="13.5">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row>
    <row r="138" spans="2:38" ht="13.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row>
    <row r="139" spans="2:38" ht="13.5">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row>
    <row r="140" spans="2:38" ht="13.5">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row>
    <row r="141" spans="2:38" ht="13.5">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row>
    <row r="142" spans="2:38" ht="13.5">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row>
    <row r="143" spans="2:38" ht="13.5">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row>
    <row r="144" spans="2:38" ht="13.5">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row>
    <row r="145" spans="2:38" ht="13.5">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row>
    <row r="146" spans="2:38" ht="13.5">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row>
    <row r="147" spans="2:38" ht="13.5">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row>
    <row r="148" spans="2:38" ht="13.5">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row>
    <row r="149" spans="2:38" ht="13.5">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row>
    <row r="150" spans="2:38" ht="13.5">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row>
    <row r="151" spans="2:38" ht="13.5">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row>
    <row r="152" spans="2:38" ht="13.5">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row>
    <row r="153" spans="2:38" ht="13.5">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row>
    <row r="154" spans="2:38" ht="13.5">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row>
    <row r="155" spans="2:38" ht="13.5">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row>
    <row r="156" spans="2:38" ht="13.5">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row>
    <row r="157" spans="2:38" ht="13.5">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row>
  </sheetData>
  <sheetProtection/>
  <mergeCells count="119">
    <mergeCell ref="D45:I46"/>
    <mergeCell ref="J45:K46"/>
    <mergeCell ref="L45:M46"/>
    <mergeCell ref="N45:AL46"/>
    <mergeCell ref="D51:I54"/>
    <mergeCell ref="N11:AL12"/>
    <mergeCell ref="N13:AL14"/>
    <mergeCell ref="L29:M30"/>
    <mergeCell ref="J25:K26"/>
    <mergeCell ref="D41:I44"/>
    <mergeCell ref="N17:AL18"/>
    <mergeCell ref="N19:AL20"/>
    <mergeCell ref="L13:M14"/>
    <mergeCell ref="N21:AL22"/>
    <mergeCell ref="B2:AL2"/>
    <mergeCell ref="L7:M8"/>
    <mergeCell ref="L9:M10"/>
    <mergeCell ref="J7:K8"/>
    <mergeCell ref="J9:K10"/>
    <mergeCell ref="J19:K20"/>
    <mergeCell ref="D47:I50"/>
    <mergeCell ref="N9:AL10"/>
    <mergeCell ref="J31:K32"/>
    <mergeCell ref="J33:K34"/>
    <mergeCell ref="N23:AL24"/>
    <mergeCell ref="N15:AL16"/>
    <mergeCell ref="N29:AL30"/>
    <mergeCell ref="L21:M22"/>
    <mergeCell ref="L23:M24"/>
    <mergeCell ref="J21:K22"/>
    <mergeCell ref="J35:K36"/>
    <mergeCell ref="N27:AL28"/>
    <mergeCell ref="N25:AL26"/>
    <mergeCell ref="J15:K16"/>
    <mergeCell ref="L15:M16"/>
    <mergeCell ref="J17:K18"/>
    <mergeCell ref="L17:M18"/>
    <mergeCell ref="L25:M26"/>
    <mergeCell ref="L27:M28"/>
    <mergeCell ref="J23:K24"/>
    <mergeCell ref="B5:C30"/>
    <mergeCell ref="J11:K12"/>
    <mergeCell ref="L11:M12"/>
    <mergeCell ref="J13:K14"/>
    <mergeCell ref="J27:K28"/>
    <mergeCell ref="J29:K30"/>
    <mergeCell ref="L19:M20"/>
    <mergeCell ref="J5:K6"/>
    <mergeCell ref="L5:AL6"/>
    <mergeCell ref="N7:AL8"/>
    <mergeCell ref="L31:M32"/>
    <mergeCell ref="N31:AL32"/>
    <mergeCell ref="N33:AL34"/>
    <mergeCell ref="L33:M34"/>
    <mergeCell ref="L35:M36"/>
    <mergeCell ref="N35:AL36"/>
    <mergeCell ref="J39:K40"/>
    <mergeCell ref="L41:M42"/>
    <mergeCell ref="N41:AL42"/>
    <mergeCell ref="L37:M38"/>
    <mergeCell ref="N37:AL38"/>
    <mergeCell ref="L39:M40"/>
    <mergeCell ref="N39:AL40"/>
    <mergeCell ref="J37:K38"/>
    <mergeCell ref="L43:M44"/>
    <mergeCell ref="N43:AL44"/>
    <mergeCell ref="J41:K42"/>
    <mergeCell ref="J43:K44"/>
    <mergeCell ref="L47:M48"/>
    <mergeCell ref="N47:AL48"/>
    <mergeCell ref="L49:M50"/>
    <mergeCell ref="N49:AL50"/>
    <mergeCell ref="J47:K48"/>
    <mergeCell ref="J49:K50"/>
    <mergeCell ref="J51:K52"/>
    <mergeCell ref="J53:K54"/>
    <mergeCell ref="N51:AL52"/>
    <mergeCell ref="L51:M52"/>
    <mergeCell ref="L53:M54"/>
    <mergeCell ref="N53:AL54"/>
    <mergeCell ref="L55:M56"/>
    <mergeCell ref="N55:AL56"/>
    <mergeCell ref="N59:AL60"/>
    <mergeCell ref="J61:K62"/>
    <mergeCell ref="L61:M62"/>
    <mergeCell ref="N61:AL62"/>
    <mergeCell ref="L57:M58"/>
    <mergeCell ref="N57:AL58"/>
    <mergeCell ref="J57:K58"/>
    <mergeCell ref="N67:AL68"/>
    <mergeCell ref="J69:K70"/>
    <mergeCell ref="L69:M70"/>
    <mergeCell ref="N69:AL70"/>
    <mergeCell ref="J63:K64"/>
    <mergeCell ref="L63:M64"/>
    <mergeCell ref="N63:AL64"/>
    <mergeCell ref="J65:K66"/>
    <mergeCell ref="L65:M66"/>
    <mergeCell ref="N65:AL66"/>
    <mergeCell ref="N71:AL72"/>
    <mergeCell ref="B31:C72"/>
    <mergeCell ref="D5:I6"/>
    <mergeCell ref="D7:I20"/>
    <mergeCell ref="D21:I24"/>
    <mergeCell ref="D25:I26"/>
    <mergeCell ref="D27:I30"/>
    <mergeCell ref="D31:I40"/>
    <mergeCell ref="J67:K68"/>
    <mergeCell ref="L67:M68"/>
    <mergeCell ref="B1:AL1"/>
    <mergeCell ref="D55:I58"/>
    <mergeCell ref="D59:I66"/>
    <mergeCell ref="D67:I70"/>
    <mergeCell ref="D71:I72"/>
    <mergeCell ref="J71:K72"/>
    <mergeCell ref="L71:M72"/>
    <mergeCell ref="J59:K60"/>
    <mergeCell ref="L59:M60"/>
    <mergeCell ref="J55:K56"/>
  </mergeCells>
  <conditionalFormatting sqref="L9:AL10">
    <cfRule type="expression" priority="23" dxfId="41" stopIfTrue="1">
      <formula>$A$9=TRUE</formula>
    </cfRule>
  </conditionalFormatting>
  <conditionalFormatting sqref="L13:AL14">
    <cfRule type="expression" priority="22" dxfId="41" stopIfTrue="1">
      <formula>$A$13=TRUE</formula>
    </cfRule>
  </conditionalFormatting>
  <conditionalFormatting sqref="L15:AL16">
    <cfRule type="expression" priority="21" dxfId="41" stopIfTrue="1">
      <formula>$A$15=TRUE</formula>
    </cfRule>
  </conditionalFormatting>
  <conditionalFormatting sqref="L21:AL22">
    <cfRule type="expression" priority="19" dxfId="41" stopIfTrue="1">
      <formula>$A$21=TRUE</formula>
    </cfRule>
    <cfRule type="expression" priority="20" dxfId="41" stopIfTrue="1">
      <formula>$A$21=TRUE</formula>
    </cfRule>
  </conditionalFormatting>
  <conditionalFormatting sqref="L23:AL24">
    <cfRule type="expression" priority="18" dxfId="41" stopIfTrue="1">
      <formula>$A$23=TRUE</formula>
    </cfRule>
  </conditionalFormatting>
  <conditionalFormatting sqref="L31:AL32">
    <cfRule type="expression" priority="17" dxfId="41" stopIfTrue="1">
      <formula>$A$31=TRUE</formula>
    </cfRule>
  </conditionalFormatting>
  <conditionalFormatting sqref="L33:AL34">
    <cfRule type="expression" priority="16" dxfId="41" stopIfTrue="1">
      <formula>$A$33=TRUE</formula>
    </cfRule>
  </conditionalFormatting>
  <conditionalFormatting sqref="L35:AL36">
    <cfRule type="expression" priority="15" dxfId="41" stopIfTrue="1">
      <formula>$A$35</formula>
    </cfRule>
  </conditionalFormatting>
  <conditionalFormatting sqref="L37:AL38">
    <cfRule type="expression" priority="14" dxfId="41" stopIfTrue="1">
      <formula>$A$37=TRUE</formula>
    </cfRule>
  </conditionalFormatting>
  <conditionalFormatting sqref="L39:AL40">
    <cfRule type="expression" priority="13" dxfId="41" stopIfTrue="1">
      <formula>$A$39=TRUE</formula>
    </cfRule>
  </conditionalFormatting>
  <conditionalFormatting sqref="L43:AL44 L45 N45">
    <cfRule type="expression" priority="12" dxfId="41" stopIfTrue="1">
      <formula>$A$43</formula>
    </cfRule>
  </conditionalFormatting>
  <conditionalFormatting sqref="L51:AL52">
    <cfRule type="expression" priority="11" dxfId="41" stopIfTrue="1">
      <formula>$A$51=TRUE</formula>
    </cfRule>
  </conditionalFormatting>
  <conditionalFormatting sqref="L53:AL54">
    <cfRule type="expression" priority="10" dxfId="41" stopIfTrue="1">
      <formula>$A$53=TRUE</formula>
    </cfRule>
  </conditionalFormatting>
  <conditionalFormatting sqref="L55:AL56">
    <cfRule type="expression" priority="9" dxfId="41" stopIfTrue="1">
      <formula>$A$55=TRUE</formula>
    </cfRule>
  </conditionalFormatting>
  <conditionalFormatting sqref="L57:AL58">
    <cfRule type="expression" priority="8" dxfId="41" stopIfTrue="1">
      <formula>$A$57=TRUE</formula>
    </cfRule>
  </conditionalFormatting>
  <conditionalFormatting sqref="L59:AL60">
    <cfRule type="expression" priority="7" dxfId="41" stopIfTrue="1">
      <formula>$A$59=TRUE</formula>
    </cfRule>
  </conditionalFormatting>
  <conditionalFormatting sqref="L61:AL62">
    <cfRule type="expression" priority="6" dxfId="41" stopIfTrue="1">
      <formula>$A$61=TRUE</formula>
    </cfRule>
  </conditionalFormatting>
  <conditionalFormatting sqref="L63:AL64">
    <cfRule type="expression" priority="5" dxfId="41" stopIfTrue="1">
      <formula>$A$63</formula>
    </cfRule>
  </conditionalFormatting>
  <conditionalFormatting sqref="L65:AL66">
    <cfRule type="expression" priority="4" dxfId="41" stopIfTrue="1">
      <formula>$A$65=TRUE</formula>
    </cfRule>
  </conditionalFormatting>
  <conditionalFormatting sqref="L67:AL68">
    <cfRule type="expression" priority="3" dxfId="41" stopIfTrue="1">
      <formula>$A$67=TRUE</formula>
    </cfRule>
  </conditionalFormatting>
  <conditionalFormatting sqref="L69:AL70">
    <cfRule type="expression" priority="2" dxfId="41" stopIfTrue="1">
      <formula>$A$69=TRUE</formula>
    </cfRule>
  </conditionalFormatting>
  <conditionalFormatting sqref="L71:AL72">
    <cfRule type="expression" priority="1" dxfId="41" stopIfTrue="1">
      <formula>$A$71=TRUE</formula>
    </cfRule>
  </conditionalFormatting>
  <printOptions/>
  <pageMargins left="0.5905511811023623" right="0" top="0.5118110236220472" bottom="0" header="0.31496062992125984" footer="0.31496062992125984"/>
  <pageSetup blackAndWhite="1" horizontalDpi="600" verticalDpi="600" orientation="portrait" paperSize="9" scale="97" r:id="rId3"/>
  <rowBreaks count="1" manualBreakCount="1">
    <brk id="98" min="2" max="37" man="1"/>
  </rowBreaks>
  <drawing r:id="rId2"/>
  <legacyDrawing r:id="rId1"/>
</worksheet>
</file>

<file path=xl/worksheets/sheet3.xml><?xml version="1.0" encoding="utf-8"?>
<worksheet xmlns="http://schemas.openxmlformats.org/spreadsheetml/2006/main" xmlns:r="http://schemas.openxmlformats.org/officeDocument/2006/relationships">
  <sheetPr>
    <tabColor rgb="FF7030A0"/>
  </sheetPr>
  <dimension ref="A1:CG209"/>
  <sheetViews>
    <sheetView view="pageBreakPreview" zoomScaleSheetLayoutView="100" zoomScalePageLayoutView="0" workbookViewId="0" topLeftCell="A1">
      <selection activeCell="AY23" sqref="AY23"/>
    </sheetView>
  </sheetViews>
  <sheetFormatPr defaultColWidth="9.00390625" defaultRowHeight="13.5"/>
  <cols>
    <col min="1" max="1" width="14.00390625" style="28" customWidth="1"/>
    <col min="2" max="3" width="2.625" style="28" customWidth="1"/>
    <col min="4" max="4" width="2.625" style="73" customWidth="1"/>
    <col min="5" max="7" width="2.625" style="28" customWidth="1"/>
    <col min="8" max="10" width="2.625" style="35" customWidth="1"/>
    <col min="11" max="39" width="2.625" style="28" customWidth="1"/>
    <col min="40" max="164" width="2.75390625" style="28" customWidth="1"/>
    <col min="165" max="16384" width="9.00390625" style="28" customWidth="1"/>
  </cols>
  <sheetData>
    <row r="1" spans="2:41" s="24" customFormat="1" ht="19.5" customHeight="1">
      <c r="B1" s="24" t="s">
        <v>749</v>
      </c>
      <c r="D1" s="1147"/>
      <c r="H1" s="1148"/>
      <c r="I1" s="1148"/>
      <c r="J1" s="1148"/>
      <c r="AJ1" s="1542" t="s">
        <v>572</v>
      </c>
      <c r="AK1" s="1542"/>
      <c r="AL1" s="1542"/>
      <c r="AM1" s="1542"/>
      <c r="AN1" s="25"/>
      <c r="AO1" s="25"/>
    </row>
    <row r="2" spans="2:41" s="24" customFormat="1" ht="19.5" customHeight="1">
      <c r="B2" s="1543" t="s">
        <v>750</v>
      </c>
      <c r="C2" s="1543"/>
      <c r="D2" s="1543"/>
      <c r="E2" s="1543"/>
      <c r="F2" s="1543"/>
      <c r="G2" s="1543"/>
      <c r="H2" s="1543"/>
      <c r="I2" s="1543"/>
      <c r="J2" s="1543"/>
      <c r="K2" s="1543"/>
      <c r="L2" s="1543"/>
      <c r="M2" s="1543"/>
      <c r="N2" s="1544"/>
      <c r="O2" s="1544"/>
      <c r="P2" s="1544"/>
      <c r="Q2" s="1544"/>
      <c r="R2" s="1544"/>
      <c r="S2" s="1544"/>
      <c r="T2" s="1544"/>
      <c r="U2" s="1544"/>
      <c r="V2" s="1544"/>
      <c r="W2" s="1544"/>
      <c r="X2" s="1544"/>
      <c r="Y2" s="1544"/>
      <c r="Z2" s="1544"/>
      <c r="AA2" s="1544"/>
      <c r="AB2" s="1544"/>
      <c r="AC2" s="1544"/>
      <c r="AD2" s="1544"/>
      <c r="AE2" s="1544"/>
      <c r="AF2" s="1544"/>
      <c r="AG2" s="1544"/>
      <c r="AH2" s="1544"/>
      <c r="AI2" s="1544"/>
      <c r="AJ2" s="1544"/>
      <c r="AK2" s="1544"/>
      <c r="AL2" s="1544"/>
      <c r="AM2" s="1544"/>
      <c r="AN2" s="25"/>
      <c r="AO2" s="25"/>
    </row>
    <row r="3" spans="2:41" s="27" customFormat="1" ht="19.5" customHeight="1">
      <c r="B3" s="1545" t="s">
        <v>100</v>
      </c>
      <c r="C3" s="1546"/>
      <c r="D3" s="1546"/>
      <c r="E3" s="1546"/>
      <c r="F3" s="1546"/>
      <c r="G3" s="1546"/>
      <c r="H3" s="1546"/>
      <c r="I3" s="1546"/>
      <c r="J3" s="1546"/>
      <c r="K3" s="1546"/>
      <c r="L3" s="1546"/>
      <c r="M3" s="1547"/>
      <c r="N3" s="1548"/>
      <c r="O3" s="1548"/>
      <c r="P3" s="1548"/>
      <c r="Q3" s="1548"/>
      <c r="R3" s="1548"/>
      <c r="S3" s="1548"/>
      <c r="T3" s="1548"/>
      <c r="U3" s="1548"/>
      <c r="V3" s="1548"/>
      <c r="W3" s="1548"/>
      <c r="X3" s="1548"/>
      <c r="Y3" s="1548"/>
      <c r="Z3" s="1548"/>
      <c r="AA3" s="1548"/>
      <c r="AB3" s="1548"/>
      <c r="AC3" s="1548"/>
      <c r="AD3" s="1548"/>
      <c r="AE3" s="1548"/>
      <c r="AF3" s="1548"/>
      <c r="AG3" s="1548"/>
      <c r="AH3" s="1548"/>
      <c r="AI3" s="1548"/>
      <c r="AJ3" s="1548"/>
      <c r="AK3" s="1548"/>
      <c r="AL3" s="1548"/>
      <c r="AM3" s="1548"/>
      <c r="AN3" s="26"/>
      <c r="AO3" s="26"/>
    </row>
    <row r="4" spans="2:41" s="27" customFormat="1" ht="19.5" customHeight="1">
      <c r="B4" s="1545" t="s">
        <v>101</v>
      </c>
      <c r="C4" s="1546"/>
      <c r="D4" s="1546"/>
      <c r="E4" s="1546"/>
      <c r="F4" s="1546"/>
      <c r="G4" s="1546"/>
      <c r="H4" s="1546"/>
      <c r="I4" s="1546"/>
      <c r="J4" s="1546"/>
      <c r="K4" s="1546"/>
      <c r="L4" s="1546"/>
      <c r="M4" s="1547"/>
      <c r="N4" s="1548"/>
      <c r="O4" s="1548"/>
      <c r="P4" s="1548"/>
      <c r="Q4" s="1548"/>
      <c r="R4" s="1548"/>
      <c r="S4" s="1548"/>
      <c r="T4" s="1548"/>
      <c r="U4" s="1548"/>
      <c r="V4" s="1548"/>
      <c r="W4" s="1548"/>
      <c r="X4" s="1548"/>
      <c r="Y4" s="1548"/>
      <c r="Z4" s="1548"/>
      <c r="AA4" s="1548"/>
      <c r="AB4" s="1548"/>
      <c r="AC4" s="1548"/>
      <c r="AD4" s="1548"/>
      <c r="AE4" s="1548"/>
      <c r="AF4" s="1548"/>
      <c r="AG4" s="1548"/>
      <c r="AH4" s="1548"/>
      <c r="AI4" s="1548"/>
      <c r="AJ4" s="1548"/>
      <c r="AK4" s="1548"/>
      <c r="AL4" s="1548"/>
      <c r="AM4" s="1548"/>
      <c r="AN4" s="26"/>
      <c r="AO4" s="26"/>
    </row>
    <row r="5" spans="2:41" s="27" customFormat="1" ht="19.5" customHeight="1">
      <c r="B5" s="1545" t="s">
        <v>102</v>
      </c>
      <c r="C5" s="1546"/>
      <c r="D5" s="1546"/>
      <c r="E5" s="1546"/>
      <c r="F5" s="1546"/>
      <c r="G5" s="1546"/>
      <c r="H5" s="1546"/>
      <c r="I5" s="1546"/>
      <c r="J5" s="1546"/>
      <c r="K5" s="1546"/>
      <c r="L5" s="1546"/>
      <c r="M5" s="1547"/>
      <c r="N5" s="1548"/>
      <c r="O5" s="1548"/>
      <c r="P5" s="1548"/>
      <c r="Q5" s="1548"/>
      <c r="R5" s="1548"/>
      <c r="S5" s="1548"/>
      <c r="T5" s="1548"/>
      <c r="U5" s="1548"/>
      <c r="V5" s="1548"/>
      <c r="W5" s="1548"/>
      <c r="X5" s="1548"/>
      <c r="Y5" s="1548"/>
      <c r="Z5" s="1548"/>
      <c r="AA5" s="1548"/>
      <c r="AB5" s="1548"/>
      <c r="AC5" s="1548"/>
      <c r="AD5" s="1548"/>
      <c r="AE5" s="1548"/>
      <c r="AF5" s="1548"/>
      <c r="AG5" s="1548"/>
      <c r="AH5" s="1548"/>
      <c r="AI5" s="1548"/>
      <c r="AJ5" s="1548"/>
      <c r="AK5" s="1548"/>
      <c r="AL5" s="1548"/>
      <c r="AM5" s="1548"/>
      <c r="AN5" s="26"/>
      <c r="AO5" s="26"/>
    </row>
    <row r="6" spans="2:41" s="27" customFormat="1" ht="19.5" customHeight="1">
      <c r="B6" s="1545" t="s">
        <v>154</v>
      </c>
      <c r="C6" s="1546"/>
      <c r="D6" s="1546"/>
      <c r="E6" s="1546"/>
      <c r="F6" s="1546"/>
      <c r="G6" s="1546"/>
      <c r="H6" s="1546"/>
      <c r="I6" s="1546"/>
      <c r="J6" s="1546"/>
      <c r="K6" s="1546"/>
      <c r="L6" s="1546"/>
      <c r="M6" s="1547"/>
      <c r="N6" s="1549"/>
      <c r="O6" s="1550"/>
      <c r="P6" s="1550"/>
      <c r="Q6" s="1550"/>
      <c r="R6" s="1550"/>
      <c r="S6" s="1550"/>
      <c r="T6" s="1550"/>
      <c r="U6" s="1550"/>
      <c r="V6" s="1550"/>
      <c r="W6" s="1550"/>
      <c r="X6" s="1550"/>
      <c r="Y6" s="1550"/>
      <c r="Z6" s="1550"/>
      <c r="AA6" s="1550"/>
      <c r="AB6" s="1550"/>
      <c r="AC6" s="1550"/>
      <c r="AD6" s="1550"/>
      <c r="AE6" s="1550"/>
      <c r="AF6" s="1550"/>
      <c r="AG6" s="1550"/>
      <c r="AH6" s="1550"/>
      <c r="AI6" s="1550"/>
      <c r="AJ6" s="1550"/>
      <c r="AK6" s="1550"/>
      <c r="AL6" s="1550"/>
      <c r="AM6" s="1551"/>
      <c r="AN6" s="26"/>
      <c r="AO6" s="26"/>
    </row>
    <row r="7" spans="2:41" s="27" customFormat="1" ht="16.5" customHeight="1">
      <c r="B7" s="1552" t="s">
        <v>715</v>
      </c>
      <c r="C7" s="1552"/>
      <c r="D7" s="1552"/>
      <c r="E7" s="1552"/>
      <c r="F7" s="1552"/>
      <c r="G7" s="1552"/>
      <c r="H7" s="1552"/>
      <c r="I7" s="1552"/>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2"/>
      <c r="AG7" s="1552"/>
      <c r="AH7" s="1552"/>
      <c r="AI7" s="1552"/>
      <c r="AJ7" s="1552"/>
      <c r="AK7" s="1552"/>
      <c r="AL7" s="1552"/>
      <c r="AM7" s="1552"/>
      <c r="AN7" s="26"/>
      <c r="AO7" s="26"/>
    </row>
    <row r="8" spans="4:85" s="24" customFormat="1" ht="15.75" customHeight="1" thickBot="1">
      <c r="D8" s="1149"/>
      <c r="E8" s="1150"/>
      <c r="F8" s="1150"/>
      <c r="G8" s="1150"/>
      <c r="H8" s="1151"/>
      <c r="I8" s="1151"/>
      <c r="J8" s="1151"/>
      <c r="K8" s="1150"/>
      <c r="L8" s="1150"/>
      <c r="M8" s="1150"/>
      <c r="N8" s="1150"/>
      <c r="O8" s="25"/>
      <c r="P8" s="25"/>
      <c r="Q8" s="25"/>
      <c r="R8" s="25"/>
      <c r="S8" s="25"/>
      <c r="T8" s="25"/>
      <c r="U8" s="25"/>
      <c r="V8" s="25"/>
      <c r="W8" s="25"/>
      <c r="X8" s="25"/>
      <c r="Y8" s="25"/>
      <c r="Z8" s="25"/>
      <c r="AA8" s="25"/>
      <c r="AB8" s="25"/>
      <c r="AC8" s="25"/>
      <c r="AD8" s="1553" t="s">
        <v>103</v>
      </c>
      <c r="AE8" s="1553"/>
      <c r="AF8" s="1553"/>
      <c r="AG8" s="1553"/>
      <c r="AH8" s="1553"/>
      <c r="AI8" s="1553"/>
      <c r="AJ8" s="1553"/>
      <c r="AK8" s="1553"/>
      <c r="AL8" s="1553"/>
      <c r="AM8" s="1553"/>
      <c r="AN8" s="25"/>
      <c r="AO8" s="25"/>
      <c r="BY8" s="24" t="s">
        <v>8</v>
      </c>
      <c r="CG8" s="24" t="s">
        <v>96</v>
      </c>
    </row>
    <row r="9" spans="2:85" s="27" customFormat="1" ht="19.5" customHeight="1">
      <c r="B9" s="1567" t="s">
        <v>104</v>
      </c>
      <c r="C9" s="1322"/>
      <c r="D9" s="1322"/>
      <c r="E9" s="1322"/>
      <c r="F9" s="1322"/>
      <c r="G9" s="1535"/>
      <c r="H9" s="1568" t="s">
        <v>105</v>
      </c>
      <c r="I9" s="1569"/>
      <c r="J9" s="1570"/>
      <c r="K9" s="1412" t="s">
        <v>106</v>
      </c>
      <c r="L9" s="1413"/>
      <c r="M9" s="1414"/>
      <c r="N9" s="1534" t="s">
        <v>107</v>
      </c>
      <c r="O9" s="1322"/>
      <c r="P9" s="1322"/>
      <c r="Q9" s="1322"/>
      <c r="R9" s="1322"/>
      <c r="S9" s="1322"/>
      <c r="T9" s="1322"/>
      <c r="U9" s="1322"/>
      <c r="V9" s="1322"/>
      <c r="W9" s="1322"/>
      <c r="X9" s="1322"/>
      <c r="Y9" s="1322"/>
      <c r="Z9" s="1322"/>
      <c r="AA9" s="1322"/>
      <c r="AB9" s="1322"/>
      <c r="AC9" s="1322"/>
      <c r="AD9" s="1322"/>
      <c r="AE9" s="1322"/>
      <c r="AF9" s="1322"/>
      <c r="AG9" s="1322"/>
      <c r="AH9" s="1322"/>
      <c r="AI9" s="1322"/>
      <c r="AJ9" s="1535"/>
      <c r="AK9" s="1536" t="s">
        <v>108</v>
      </c>
      <c r="AL9" s="1537"/>
      <c r="AM9" s="1538"/>
      <c r="AN9" s="26"/>
      <c r="AO9" s="26"/>
      <c r="CG9" s="27" t="s">
        <v>95</v>
      </c>
    </row>
    <row r="10" spans="2:51" s="27" customFormat="1" ht="19.5" customHeight="1" thickBot="1">
      <c r="B10" s="42"/>
      <c r="C10" s="1554" t="s">
        <v>489</v>
      </c>
      <c r="D10" s="1554"/>
      <c r="E10" s="1554"/>
      <c r="F10" s="1554"/>
      <c r="G10" s="1555"/>
      <c r="H10" s="1556" t="s">
        <v>109</v>
      </c>
      <c r="I10" s="1557"/>
      <c r="J10" s="1558"/>
      <c r="K10" s="1415"/>
      <c r="L10" s="1416"/>
      <c r="M10" s="1417"/>
      <c r="N10" s="1482" t="s">
        <v>110</v>
      </c>
      <c r="O10" s="1481"/>
      <c r="P10" s="1483"/>
      <c r="Q10" s="1481" t="s">
        <v>111</v>
      </c>
      <c r="R10" s="1481"/>
      <c r="S10" s="1481"/>
      <c r="T10" s="1481"/>
      <c r="U10" s="1481"/>
      <c r="V10" s="1481"/>
      <c r="W10" s="1481"/>
      <c r="X10" s="1481"/>
      <c r="Y10" s="1481"/>
      <c r="Z10" s="1481"/>
      <c r="AA10" s="1481"/>
      <c r="AB10" s="1481"/>
      <c r="AC10" s="1481"/>
      <c r="AD10" s="1481"/>
      <c r="AE10" s="1481"/>
      <c r="AF10" s="1481"/>
      <c r="AG10" s="1481"/>
      <c r="AH10" s="1559" t="s">
        <v>112</v>
      </c>
      <c r="AI10" s="1560"/>
      <c r="AJ10" s="1561"/>
      <c r="AK10" s="1539"/>
      <c r="AL10" s="1540"/>
      <c r="AM10" s="1541"/>
      <c r="AN10" s="26"/>
      <c r="AO10" s="26"/>
      <c r="AY10" s="29"/>
    </row>
    <row r="11" spans="2:51" s="27" customFormat="1" ht="15" customHeight="1">
      <c r="B11" s="1571" t="s">
        <v>308</v>
      </c>
      <c r="C11" s="1572"/>
      <c r="D11" s="1572"/>
      <c r="E11" s="1572"/>
      <c r="F11" s="1572"/>
      <c r="G11" s="1572"/>
      <c r="H11" s="1572"/>
      <c r="I11" s="1572"/>
      <c r="J11" s="1572"/>
      <c r="K11" s="1572"/>
      <c r="L11" s="1572"/>
      <c r="M11" s="1572"/>
      <c r="N11" s="1572"/>
      <c r="O11" s="1572"/>
      <c r="P11" s="1572"/>
      <c r="Q11" s="1572"/>
      <c r="R11" s="1572"/>
      <c r="S11" s="1572"/>
      <c r="T11" s="1572"/>
      <c r="U11" s="1572"/>
      <c r="V11" s="1572"/>
      <c r="W11" s="1572"/>
      <c r="X11" s="1572"/>
      <c r="Y11" s="1572"/>
      <c r="Z11" s="1572"/>
      <c r="AA11" s="1572"/>
      <c r="AB11" s="1572"/>
      <c r="AC11" s="1572"/>
      <c r="AD11" s="1572"/>
      <c r="AE11" s="1572"/>
      <c r="AF11" s="1572"/>
      <c r="AG11" s="1572"/>
      <c r="AH11" s="1572"/>
      <c r="AI11" s="1572"/>
      <c r="AJ11" s="1573"/>
      <c r="AK11" s="43"/>
      <c r="AL11" s="1056"/>
      <c r="AM11" s="44"/>
      <c r="AN11" s="26"/>
      <c r="AO11" s="26"/>
      <c r="AY11" s="29"/>
    </row>
    <row r="12" spans="2:59" s="27" customFormat="1" ht="15" customHeight="1">
      <c r="B12" s="45"/>
      <c r="C12" s="160" t="s">
        <v>96</v>
      </c>
      <c r="D12" s="161" t="s">
        <v>439</v>
      </c>
      <c r="E12" s="162"/>
      <c r="F12" s="488"/>
      <c r="G12" s="489"/>
      <c r="H12" s="339" t="s">
        <v>8</v>
      </c>
      <c r="I12" s="1563" t="s">
        <v>816</v>
      </c>
      <c r="J12" s="1564"/>
      <c r="K12" s="1574" t="s">
        <v>155</v>
      </c>
      <c r="L12" s="1575"/>
      <c r="M12" s="1576"/>
      <c r="N12" s="110" t="s">
        <v>8</v>
      </c>
      <c r="O12" s="1593" t="s">
        <v>488</v>
      </c>
      <c r="P12" s="1593"/>
      <c r="Q12" s="1593"/>
      <c r="R12" s="1593"/>
      <c r="S12" s="1593"/>
      <c r="T12" s="981"/>
      <c r="U12" s="191"/>
      <c r="V12" s="191"/>
      <c r="W12" s="191"/>
      <c r="X12" s="1592"/>
      <c r="Y12" s="1592"/>
      <c r="Z12" s="1592"/>
      <c r="AA12" s="1592"/>
      <c r="AB12" s="1592"/>
      <c r="AC12" s="1592"/>
      <c r="AD12" s="1592"/>
      <c r="AE12" s="1592"/>
      <c r="AF12" s="1592"/>
      <c r="AG12" s="982"/>
      <c r="AH12" s="107" t="s">
        <v>99</v>
      </c>
      <c r="AI12" s="1506" t="s">
        <v>157</v>
      </c>
      <c r="AJ12" s="1507"/>
      <c r="AK12" s="1522" t="s">
        <v>95</v>
      </c>
      <c r="AL12" s="1500"/>
      <c r="AM12" s="1501"/>
      <c r="AN12" s="26"/>
      <c r="AO12" s="26"/>
      <c r="AU12" s="28"/>
      <c r="AV12" s="28"/>
      <c r="AW12" s="28"/>
      <c r="AX12" s="28"/>
      <c r="AY12" s="28"/>
      <c r="AZ12" s="28"/>
      <c r="BA12" s="28"/>
      <c r="BB12" s="28"/>
      <c r="BC12" s="28"/>
      <c r="BD12" s="28"/>
      <c r="BE12" s="28"/>
      <c r="BF12" s="28"/>
      <c r="BG12" s="28"/>
    </row>
    <row r="13" spans="2:59" s="34" customFormat="1" ht="15" customHeight="1">
      <c r="B13" s="46"/>
      <c r="C13" s="1580" t="s">
        <v>186</v>
      </c>
      <c r="D13" s="1581"/>
      <c r="E13" s="1581"/>
      <c r="F13" s="1581"/>
      <c r="G13" s="1582"/>
      <c r="H13" s="340" t="s">
        <v>8</v>
      </c>
      <c r="I13" s="1565" t="s">
        <v>817</v>
      </c>
      <c r="J13" s="1566"/>
      <c r="K13" s="1577"/>
      <c r="L13" s="1578"/>
      <c r="M13" s="1579"/>
      <c r="N13" s="172"/>
      <c r="O13" s="173"/>
      <c r="P13" s="973" t="s">
        <v>1217</v>
      </c>
      <c r="Q13" s="973"/>
      <c r="R13" s="173"/>
      <c r="S13" s="173"/>
      <c r="T13" s="173"/>
      <c r="U13" s="173"/>
      <c r="V13" s="173"/>
      <c r="W13" s="173" t="s">
        <v>48</v>
      </c>
      <c r="X13" s="1594"/>
      <c r="Y13" s="1594"/>
      <c r="Z13" s="1594"/>
      <c r="AA13" s="1594"/>
      <c r="AB13" s="1594"/>
      <c r="AC13" s="1594"/>
      <c r="AD13" s="1594"/>
      <c r="AE13" s="1594"/>
      <c r="AF13" s="1594"/>
      <c r="AG13" s="174" t="s">
        <v>7</v>
      </c>
      <c r="AH13" s="39" t="s">
        <v>99</v>
      </c>
      <c r="AI13" s="1450" t="s">
        <v>219</v>
      </c>
      <c r="AJ13" s="1451"/>
      <c r="AK13" s="1525" t="s">
        <v>161</v>
      </c>
      <c r="AL13" s="1452"/>
      <c r="AM13" s="1453"/>
      <c r="AN13" s="33"/>
      <c r="AO13" s="33"/>
      <c r="AU13" s="28"/>
      <c r="AV13" s="28"/>
      <c r="AW13" s="28"/>
      <c r="AX13" s="28"/>
      <c r="AY13" s="28"/>
      <c r="AZ13" s="28"/>
      <c r="BA13" s="28"/>
      <c r="BB13" s="28"/>
      <c r="BC13" s="28"/>
      <c r="BD13" s="28"/>
      <c r="BE13" s="28"/>
      <c r="BF13" s="28"/>
      <c r="BG13" s="28"/>
    </row>
    <row r="14" spans="2:59" s="34" customFormat="1" ht="15" customHeight="1">
      <c r="B14" s="46"/>
      <c r="C14" s="163"/>
      <c r="D14" s="1589" t="s">
        <v>162</v>
      </c>
      <c r="E14" s="1590"/>
      <c r="F14" s="1590"/>
      <c r="G14" s="1591"/>
      <c r="H14" s="340" t="s">
        <v>8</v>
      </c>
      <c r="I14" s="1565" t="s">
        <v>818</v>
      </c>
      <c r="J14" s="1566"/>
      <c r="K14" s="1189"/>
      <c r="L14" s="1190"/>
      <c r="M14" s="1191"/>
      <c r="N14" s="172"/>
      <c r="O14" s="173"/>
      <c r="P14" s="973" t="s">
        <v>1218</v>
      </c>
      <c r="Q14" s="973"/>
      <c r="R14" s="173"/>
      <c r="S14" s="173"/>
      <c r="T14" s="173"/>
      <c r="U14" s="173"/>
      <c r="V14" s="173"/>
      <c r="W14" s="173" t="s">
        <v>48</v>
      </c>
      <c r="X14" s="1594"/>
      <c r="Y14" s="1594"/>
      <c r="Z14" s="1594"/>
      <c r="AA14" s="1594"/>
      <c r="AB14" s="1594"/>
      <c r="AC14" s="1594"/>
      <c r="AD14" s="1594"/>
      <c r="AE14" s="1594"/>
      <c r="AF14" s="1594"/>
      <c r="AG14" s="174" t="s">
        <v>7</v>
      </c>
      <c r="AH14" s="39" t="s">
        <v>99</v>
      </c>
      <c r="AI14" s="1450" t="s">
        <v>470</v>
      </c>
      <c r="AJ14" s="1451"/>
      <c r="AK14" s="1525"/>
      <c r="AL14" s="1452"/>
      <c r="AM14" s="1453"/>
      <c r="AN14" s="33"/>
      <c r="AO14" s="33"/>
      <c r="AU14" s="28"/>
      <c r="AV14" s="28"/>
      <c r="AW14" s="28"/>
      <c r="AX14" s="28"/>
      <c r="AY14" s="28"/>
      <c r="AZ14" s="28"/>
      <c r="BA14" s="28"/>
      <c r="BB14" s="28"/>
      <c r="BC14" s="28"/>
      <c r="BD14" s="28"/>
      <c r="BE14" s="28"/>
      <c r="BF14" s="28"/>
      <c r="BG14" s="28"/>
    </row>
    <row r="15" spans="2:59" s="34" customFormat="1" ht="15" customHeight="1">
      <c r="B15" s="46"/>
      <c r="C15" s="164"/>
      <c r="D15" s="68" t="s">
        <v>8</v>
      </c>
      <c r="E15" s="1583" t="s">
        <v>165</v>
      </c>
      <c r="F15" s="1584"/>
      <c r="G15" s="1585"/>
      <c r="H15" s="1516" t="s">
        <v>190</v>
      </c>
      <c r="I15" s="1517"/>
      <c r="J15" s="1518"/>
      <c r="K15" s="1189"/>
      <c r="L15" s="1190"/>
      <c r="M15" s="1191"/>
      <c r="N15" s="172"/>
      <c r="O15" s="173"/>
      <c r="P15" s="973" t="s">
        <v>1219</v>
      </c>
      <c r="Q15" s="973"/>
      <c r="R15" s="173"/>
      <c r="S15" s="173"/>
      <c r="T15" s="173"/>
      <c r="U15" s="173"/>
      <c r="V15" s="173"/>
      <c r="W15" s="173" t="s">
        <v>48</v>
      </c>
      <c r="X15" s="1594"/>
      <c r="Y15" s="1594"/>
      <c r="Z15" s="1594"/>
      <c r="AA15" s="1594"/>
      <c r="AB15" s="1594"/>
      <c r="AC15" s="1594"/>
      <c r="AD15" s="1594"/>
      <c r="AE15" s="1594"/>
      <c r="AF15" s="1594"/>
      <c r="AG15" s="174" t="s">
        <v>7</v>
      </c>
      <c r="AH15" s="39" t="s">
        <v>99</v>
      </c>
      <c r="AI15" s="1450" t="s">
        <v>220</v>
      </c>
      <c r="AJ15" s="1451"/>
      <c r="AK15" s="1525"/>
      <c r="AL15" s="1452"/>
      <c r="AM15" s="1453"/>
      <c r="AN15" s="33"/>
      <c r="AO15" s="33"/>
      <c r="AU15" s="28"/>
      <c r="AV15" s="28"/>
      <c r="AW15" s="28"/>
      <c r="AX15" s="28"/>
      <c r="AY15" s="28"/>
      <c r="AZ15" s="28"/>
      <c r="BA15" s="28"/>
      <c r="BB15" s="28"/>
      <c r="BC15" s="28"/>
      <c r="BD15" s="28"/>
      <c r="BE15" s="28"/>
      <c r="BF15" s="28"/>
      <c r="BG15" s="28"/>
    </row>
    <row r="16" spans="1:59" s="34" customFormat="1" ht="15" customHeight="1">
      <c r="A16" s="34" t="b">
        <f>'選択'!A9</f>
        <v>0</v>
      </c>
      <c r="B16" s="46"/>
      <c r="C16" s="894" t="str">
        <f>'選択'!J9</f>
        <v>□</v>
      </c>
      <c r="D16" s="51" t="s">
        <v>187</v>
      </c>
      <c r="E16" s="52"/>
      <c r="F16" s="52"/>
      <c r="G16" s="53"/>
      <c r="H16" s="711" t="str">
        <f>H12</f>
        <v>□</v>
      </c>
      <c r="I16" s="1433" t="s">
        <v>816</v>
      </c>
      <c r="J16" s="1434"/>
      <c r="K16" s="1189"/>
      <c r="L16" s="1190"/>
      <c r="M16" s="1191"/>
      <c r="N16" s="1001"/>
      <c r="O16" s="1002"/>
      <c r="P16" s="973" t="s">
        <v>1220</v>
      </c>
      <c r="Q16" s="173"/>
      <c r="R16" s="1002"/>
      <c r="S16" s="1002"/>
      <c r="T16" s="1002"/>
      <c r="U16" s="1002"/>
      <c r="V16" s="1002"/>
      <c r="W16" s="173" t="s">
        <v>48</v>
      </c>
      <c r="X16" s="1594"/>
      <c r="Y16" s="1594"/>
      <c r="Z16" s="1594"/>
      <c r="AA16" s="1594"/>
      <c r="AB16" s="1594"/>
      <c r="AC16" s="1594"/>
      <c r="AD16" s="1594"/>
      <c r="AE16" s="1594"/>
      <c r="AF16" s="1594"/>
      <c r="AG16" s="174" t="s">
        <v>7</v>
      </c>
      <c r="AH16" s="39" t="s">
        <v>99</v>
      </c>
      <c r="AI16" s="1450" t="s">
        <v>472</v>
      </c>
      <c r="AJ16" s="1451"/>
      <c r="AK16" s="49"/>
      <c r="AL16" s="1046"/>
      <c r="AM16" s="50"/>
      <c r="AN16" s="33"/>
      <c r="AO16" s="33"/>
      <c r="AU16" s="28"/>
      <c r="AV16" s="28"/>
      <c r="AW16" s="28"/>
      <c r="AX16" s="28"/>
      <c r="AY16" s="28"/>
      <c r="AZ16" s="28"/>
      <c r="BA16" s="28"/>
      <c r="BB16" s="28"/>
      <c r="BC16" s="28"/>
      <c r="BD16" s="28"/>
      <c r="BE16" s="28"/>
      <c r="BF16" s="28"/>
      <c r="BG16" s="28"/>
    </row>
    <row r="17" spans="2:59" s="34" customFormat="1" ht="15" customHeight="1">
      <c r="B17" s="46"/>
      <c r="C17" s="1586" t="s">
        <v>186</v>
      </c>
      <c r="D17" s="1587"/>
      <c r="E17" s="1587"/>
      <c r="F17" s="1587"/>
      <c r="G17" s="1588"/>
      <c r="H17" s="712" t="str">
        <f>H13</f>
        <v>□</v>
      </c>
      <c r="I17" s="1281" t="s">
        <v>817</v>
      </c>
      <c r="J17" s="1435"/>
      <c r="K17" s="1189"/>
      <c r="L17" s="1190"/>
      <c r="M17" s="1191"/>
      <c r="N17" s="490" t="s">
        <v>155</v>
      </c>
      <c r="O17" s="491"/>
      <c r="P17" s="492"/>
      <c r="Q17" s="177" t="s">
        <v>156</v>
      </c>
      <c r="R17" s="177"/>
      <c r="S17" s="177"/>
      <c r="T17" s="178"/>
      <c r="U17" s="177"/>
      <c r="V17" s="177"/>
      <c r="W17" s="177"/>
      <c r="X17" s="177"/>
      <c r="Y17" s="177"/>
      <c r="Z17" s="177"/>
      <c r="AA17" s="177"/>
      <c r="AB17" s="177"/>
      <c r="AC17" s="177"/>
      <c r="AD17" s="177"/>
      <c r="AE17" s="177"/>
      <c r="AF17" s="177"/>
      <c r="AG17" s="177"/>
      <c r="AH17" s="39" t="s">
        <v>99</v>
      </c>
      <c r="AI17" s="1450" t="s">
        <v>160</v>
      </c>
      <c r="AJ17" s="1451"/>
      <c r="AK17" s="49"/>
      <c r="AL17" s="1046"/>
      <c r="AM17" s="50"/>
      <c r="AN17" s="33"/>
      <c r="AO17" s="33"/>
      <c r="AU17" s="28"/>
      <c r="AV17" s="28"/>
      <c r="AW17" s="28"/>
      <c r="AX17" s="28"/>
      <c r="AY17" s="28"/>
      <c r="AZ17" s="28"/>
      <c r="BA17" s="28"/>
      <c r="BB17" s="28"/>
      <c r="BC17" s="28"/>
      <c r="BD17" s="28"/>
      <c r="BE17" s="28"/>
      <c r="BF17" s="28"/>
      <c r="BG17" s="28"/>
    </row>
    <row r="18" spans="2:59" s="34" customFormat="1" ht="15" customHeight="1">
      <c r="B18" s="46"/>
      <c r="C18" s="54"/>
      <c r="D18" s="1599" t="s">
        <v>170</v>
      </c>
      <c r="E18" s="1600"/>
      <c r="F18" s="1600"/>
      <c r="G18" s="1601"/>
      <c r="H18" s="713" t="str">
        <f>H14</f>
        <v>□</v>
      </c>
      <c r="I18" s="1281" t="s">
        <v>818</v>
      </c>
      <c r="J18" s="1435"/>
      <c r="K18" s="1189"/>
      <c r="L18" s="1190"/>
      <c r="M18" s="1191"/>
      <c r="N18" s="1595" t="s">
        <v>447</v>
      </c>
      <c r="O18" s="1596"/>
      <c r="P18" s="1597"/>
      <c r="Q18" s="179" t="s">
        <v>158</v>
      </c>
      <c r="R18" s="179"/>
      <c r="S18" s="179"/>
      <c r="T18" s="68" t="s">
        <v>8</v>
      </c>
      <c r="U18" s="1562" t="s">
        <v>159</v>
      </c>
      <c r="V18" s="1562"/>
      <c r="W18" s="1562"/>
      <c r="X18" s="1562"/>
      <c r="Y18" s="1562"/>
      <c r="Z18" s="1562"/>
      <c r="AA18" s="1562"/>
      <c r="AB18" s="1562"/>
      <c r="AC18" s="1562"/>
      <c r="AD18" s="1562"/>
      <c r="AE18" s="1562"/>
      <c r="AF18" s="1562"/>
      <c r="AG18" s="1562"/>
      <c r="AH18" s="39" t="s">
        <v>99</v>
      </c>
      <c r="AI18" s="1450" t="s">
        <v>179</v>
      </c>
      <c r="AJ18" s="1451"/>
      <c r="AK18" s="49"/>
      <c r="AL18" s="1046"/>
      <c r="AM18" s="50"/>
      <c r="AN18" s="33"/>
      <c r="AO18" s="33"/>
      <c r="AU18" s="28"/>
      <c r="AV18" s="28"/>
      <c r="AW18" s="28"/>
      <c r="AX18" s="28"/>
      <c r="AY18" s="28"/>
      <c r="AZ18" s="28"/>
      <c r="BA18" s="28"/>
      <c r="BB18" s="28"/>
      <c r="BC18" s="28"/>
      <c r="BD18" s="28"/>
      <c r="BE18" s="28"/>
      <c r="BF18" s="28"/>
      <c r="BG18" s="28"/>
    </row>
    <row r="19" spans="2:59" s="34" customFormat="1" ht="15" customHeight="1">
      <c r="B19" s="46"/>
      <c r="C19" s="58"/>
      <c r="D19" s="68" t="s">
        <v>8</v>
      </c>
      <c r="E19" s="59" t="s">
        <v>165</v>
      </c>
      <c r="F19" s="502"/>
      <c r="G19" s="503"/>
      <c r="H19" s="1602" t="str">
        <f>H15</f>
        <v>評価基準</v>
      </c>
      <c r="I19" s="1603"/>
      <c r="J19" s="1604"/>
      <c r="K19" s="1189"/>
      <c r="L19" s="1190"/>
      <c r="M19" s="1191"/>
      <c r="N19" s="1595" t="s">
        <v>448</v>
      </c>
      <c r="O19" s="1596"/>
      <c r="P19" s="1597"/>
      <c r="Q19" s="180"/>
      <c r="R19" s="180"/>
      <c r="S19" s="180"/>
      <c r="T19" s="68" t="s">
        <v>8</v>
      </c>
      <c r="U19" s="179" t="s">
        <v>163</v>
      </c>
      <c r="V19" s="180"/>
      <c r="W19" s="180"/>
      <c r="X19" s="180"/>
      <c r="Y19" s="180"/>
      <c r="Z19" s="180"/>
      <c r="AA19" s="180"/>
      <c r="AB19" s="180"/>
      <c r="AC19" s="180"/>
      <c r="AD19" s="180"/>
      <c r="AE19" s="180"/>
      <c r="AF19" s="179"/>
      <c r="AG19" s="179"/>
      <c r="AH19" s="39" t="s">
        <v>99</v>
      </c>
      <c r="AI19" s="1454" t="s">
        <v>199</v>
      </c>
      <c r="AJ19" s="1455"/>
      <c r="AK19" s="49"/>
      <c r="AL19" s="1046"/>
      <c r="AM19" s="50"/>
      <c r="AN19" s="33"/>
      <c r="AO19" s="33"/>
      <c r="AU19" s="28"/>
      <c r="AV19" s="28"/>
      <c r="AW19" s="28"/>
      <c r="AX19" s="28"/>
      <c r="AY19" s="28"/>
      <c r="AZ19" s="28"/>
      <c r="BA19" s="28"/>
      <c r="BB19" s="28"/>
      <c r="BC19" s="28"/>
      <c r="BD19" s="28"/>
      <c r="BE19" s="28"/>
      <c r="BF19" s="28"/>
      <c r="BG19" s="28"/>
    </row>
    <row r="20" spans="2:59" s="34" customFormat="1" ht="15" customHeight="1">
      <c r="B20" s="46"/>
      <c r="C20" s="165" t="s">
        <v>96</v>
      </c>
      <c r="D20" s="166" t="s">
        <v>175</v>
      </c>
      <c r="E20" s="167"/>
      <c r="F20" s="167"/>
      <c r="G20" s="168"/>
      <c r="H20" s="169"/>
      <c r="I20" s="168"/>
      <c r="J20" s="170"/>
      <c r="K20" s="1192"/>
      <c r="L20" s="1193"/>
      <c r="M20" s="1194"/>
      <c r="N20" s="1595" t="s">
        <v>449</v>
      </c>
      <c r="O20" s="1596"/>
      <c r="P20" s="1597"/>
      <c r="Q20" s="181"/>
      <c r="R20" s="181"/>
      <c r="S20" s="181"/>
      <c r="T20" s="69" t="s">
        <v>8</v>
      </c>
      <c r="U20" s="182" t="s">
        <v>451</v>
      </c>
      <c r="V20" s="183"/>
      <c r="W20" s="183"/>
      <c r="X20" s="183"/>
      <c r="Y20" s="183"/>
      <c r="Z20" s="183"/>
      <c r="AA20" s="183"/>
      <c r="AB20" s="69" t="s">
        <v>8</v>
      </c>
      <c r="AC20" s="182" t="s">
        <v>166</v>
      </c>
      <c r="AD20" s="182"/>
      <c r="AE20" s="183"/>
      <c r="AF20" s="184"/>
      <c r="AG20" s="182"/>
      <c r="AH20" s="39" t="s">
        <v>99</v>
      </c>
      <c r="AI20" s="1454" t="s">
        <v>164</v>
      </c>
      <c r="AJ20" s="1455"/>
      <c r="AK20" s="49"/>
      <c r="AL20" s="1046"/>
      <c r="AM20" s="50"/>
      <c r="AN20" s="33"/>
      <c r="AO20" s="33"/>
      <c r="AU20" s="28"/>
      <c r="AV20" s="28"/>
      <c r="AW20" s="28"/>
      <c r="AX20" s="28"/>
      <c r="AY20" s="28"/>
      <c r="AZ20" s="28"/>
      <c r="BA20" s="28"/>
      <c r="BB20" s="28"/>
      <c r="BC20" s="28"/>
      <c r="BD20" s="28"/>
      <c r="BE20" s="28"/>
      <c r="BF20" s="28"/>
      <c r="BG20" s="28"/>
    </row>
    <row r="21" spans="2:41" s="34" customFormat="1" ht="15" customHeight="1">
      <c r="B21" s="46"/>
      <c r="C21" s="171"/>
      <c r="D21" s="899" t="str">
        <f>IF(A22=TRUE,"□","■")</f>
        <v>□</v>
      </c>
      <c r="E21" s="1598" t="s">
        <v>171</v>
      </c>
      <c r="F21" s="1598"/>
      <c r="G21" s="1598"/>
      <c r="H21" s="172"/>
      <c r="I21" s="173"/>
      <c r="J21" s="174"/>
      <c r="K21" s="1192"/>
      <c r="L21" s="1193"/>
      <c r="M21" s="1194"/>
      <c r="N21" s="1595" t="s">
        <v>450</v>
      </c>
      <c r="O21" s="1596"/>
      <c r="P21" s="1597"/>
      <c r="Q21" s="179" t="s">
        <v>167</v>
      </c>
      <c r="R21" s="179"/>
      <c r="S21" s="179"/>
      <c r="T21" s="68" t="s">
        <v>8</v>
      </c>
      <c r="U21" s="179" t="s">
        <v>168</v>
      </c>
      <c r="V21" s="185"/>
      <c r="W21" s="173"/>
      <c r="X21" s="185"/>
      <c r="Y21" s="185"/>
      <c r="Z21" s="185"/>
      <c r="AA21" s="185"/>
      <c r="AB21" s="68" t="s">
        <v>8</v>
      </c>
      <c r="AC21" s="179" t="s">
        <v>451</v>
      </c>
      <c r="AD21" s="179"/>
      <c r="AE21" s="173"/>
      <c r="AF21" s="185"/>
      <c r="AG21" s="179"/>
      <c r="AH21" s="39" t="s">
        <v>99</v>
      </c>
      <c r="AI21" s="1608" t="s">
        <v>178</v>
      </c>
      <c r="AJ21" s="1609"/>
      <c r="AK21" s="49"/>
      <c r="AL21" s="1046"/>
      <c r="AM21" s="50"/>
      <c r="AN21" s="33"/>
      <c r="AO21" s="33"/>
    </row>
    <row r="22" spans="1:41" s="34" customFormat="1" ht="15" customHeight="1">
      <c r="A22" s="34" t="b">
        <v>1</v>
      </c>
      <c r="B22" s="46"/>
      <c r="C22" s="175"/>
      <c r="D22" s="901" t="str">
        <f>IF(A22=TRUE,"■","□")</f>
        <v>■</v>
      </c>
      <c r="E22" s="1616" t="s">
        <v>114</v>
      </c>
      <c r="F22" s="1616"/>
      <c r="G22" s="1617"/>
      <c r="H22" s="1516" t="s">
        <v>190</v>
      </c>
      <c r="I22" s="1517"/>
      <c r="J22" s="1518"/>
      <c r="K22" s="1192"/>
      <c r="L22" s="1193"/>
      <c r="M22" s="1194"/>
      <c r="N22" s="186"/>
      <c r="O22" s="180"/>
      <c r="P22" s="187"/>
      <c r="Q22" s="179" t="s">
        <v>169</v>
      </c>
      <c r="R22" s="179"/>
      <c r="S22" s="179"/>
      <c r="T22" s="68" t="s">
        <v>8</v>
      </c>
      <c r="U22" s="179" t="s">
        <v>168</v>
      </c>
      <c r="V22" s="185"/>
      <c r="W22" s="173"/>
      <c r="X22" s="185"/>
      <c r="Y22" s="185"/>
      <c r="Z22" s="185"/>
      <c r="AA22" s="185"/>
      <c r="AB22" s="68" t="s">
        <v>8</v>
      </c>
      <c r="AC22" s="179" t="s">
        <v>451</v>
      </c>
      <c r="AD22" s="179"/>
      <c r="AE22" s="185"/>
      <c r="AF22" s="185"/>
      <c r="AG22" s="179"/>
      <c r="AH22" s="39" t="s">
        <v>99</v>
      </c>
      <c r="AI22" s="1614" t="s">
        <v>310</v>
      </c>
      <c r="AJ22" s="1615"/>
      <c r="AK22" s="49"/>
      <c r="AL22" s="1046"/>
      <c r="AM22" s="50"/>
      <c r="AN22" s="33"/>
      <c r="AO22" s="33"/>
    </row>
    <row r="23" spans="1:41" s="34" customFormat="1" ht="15" customHeight="1">
      <c r="A23" s="34" t="b">
        <f>'選択'!A13</f>
        <v>0</v>
      </c>
      <c r="B23" s="46"/>
      <c r="C23" s="900" t="str">
        <f>'選択'!J13</f>
        <v>□</v>
      </c>
      <c r="D23" s="1618" t="s">
        <v>177</v>
      </c>
      <c r="E23" s="1600"/>
      <c r="F23" s="1600"/>
      <c r="G23" s="1601"/>
      <c r="H23" s="340" t="s">
        <v>8</v>
      </c>
      <c r="I23" s="1281" t="s">
        <v>817</v>
      </c>
      <c r="J23" s="1435"/>
      <c r="K23" s="1192"/>
      <c r="L23" s="1193"/>
      <c r="M23" s="1194"/>
      <c r="N23" s="186"/>
      <c r="O23" s="180"/>
      <c r="P23" s="187"/>
      <c r="Q23" s="180"/>
      <c r="R23" s="180"/>
      <c r="S23" s="180"/>
      <c r="T23" s="173"/>
      <c r="U23" s="173"/>
      <c r="V23" s="173"/>
      <c r="W23" s="173"/>
      <c r="X23" s="173"/>
      <c r="Y23" s="173"/>
      <c r="Z23" s="173"/>
      <c r="AA23" s="173"/>
      <c r="AB23" s="173"/>
      <c r="AC23" s="173"/>
      <c r="AD23" s="173"/>
      <c r="AE23" s="173"/>
      <c r="AF23" s="173"/>
      <c r="AG23" s="173"/>
      <c r="AH23" s="39" t="s">
        <v>99</v>
      </c>
      <c r="AI23" s="1614" t="s">
        <v>309</v>
      </c>
      <c r="AJ23" s="1615"/>
      <c r="AK23" s="49"/>
      <c r="AL23" s="1046"/>
      <c r="AM23" s="50"/>
      <c r="AN23" s="33"/>
      <c r="AO23" s="33"/>
    </row>
    <row r="24" spans="2:41" s="34" customFormat="1" ht="15" customHeight="1">
      <c r="B24" s="46"/>
      <c r="C24" s="898"/>
      <c r="D24" s="658"/>
      <c r="E24" s="655"/>
      <c r="F24" s="655"/>
      <c r="G24" s="656"/>
      <c r="H24" s="340" t="s">
        <v>8</v>
      </c>
      <c r="I24" s="1281" t="s">
        <v>818</v>
      </c>
      <c r="J24" s="1435"/>
      <c r="K24" s="1192"/>
      <c r="L24" s="1193"/>
      <c r="M24" s="1194"/>
      <c r="N24" s="188"/>
      <c r="O24" s="189"/>
      <c r="P24" s="190"/>
      <c r="Q24" s="1003"/>
      <c r="R24" s="1003"/>
      <c r="S24" s="1003"/>
      <c r="T24" s="1003"/>
      <c r="U24" s="1003"/>
      <c r="V24" s="1003"/>
      <c r="W24" s="1003"/>
      <c r="X24" s="1003"/>
      <c r="Y24" s="1003"/>
      <c r="Z24" s="1003"/>
      <c r="AA24" s="1003"/>
      <c r="AB24" s="1003"/>
      <c r="AC24" s="1003"/>
      <c r="AD24" s="1003"/>
      <c r="AE24" s="1003"/>
      <c r="AF24" s="1003"/>
      <c r="AG24" s="1003"/>
      <c r="AH24" s="1138"/>
      <c r="AI24" s="1132"/>
      <c r="AJ24" s="657"/>
      <c r="AK24" s="49"/>
      <c r="AL24" s="1046"/>
      <c r="AM24" s="50"/>
      <c r="AN24" s="33"/>
      <c r="AO24" s="33"/>
    </row>
    <row r="25" spans="2:41" s="34" customFormat="1" ht="15" customHeight="1">
      <c r="B25" s="46"/>
      <c r="C25" s="1619" t="s">
        <v>189</v>
      </c>
      <c r="D25" s="1620"/>
      <c r="E25" s="1620"/>
      <c r="F25" s="1620"/>
      <c r="G25" s="1621"/>
      <c r="H25" s="1516" t="s">
        <v>190</v>
      </c>
      <c r="I25" s="1517"/>
      <c r="J25" s="1518"/>
      <c r="K25" s="1192"/>
      <c r="L25" s="1193"/>
      <c r="M25" s="1194"/>
      <c r="N25" s="1625" t="s">
        <v>171</v>
      </c>
      <c r="O25" s="1626"/>
      <c r="P25" s="1627"/>
      <c r="Q25" s="110" t="s">
        <v>8</v>
      </c>
      <c r="R25" s="491" t="s">
        <v>172</v>
      </c>
      <c r="S25" s="491"/>
      <c r="T25" s="491"/>
      <c r="U25" s="191"/>
      <c r="V25" s="191"/>
      <c r="W25" s="191"/>
      <c r="X25" s="191"/>
      <c r="Y25" s="191"/>
      <c r="Z25" s="191"/>
      <c r="AA25" s="191"/>
      <c r="AB25" s="191"/>
      <c r="AC25" s="191"/>
      <c r="AD25" s="191"/>
      <c r="AE25" s="191"/>
      <c r="AF25" s="191"/>
      <c r="AG25" s="492"/>
      <c r="AH25" s="1138" t="s">
        <v>98</v>
      </c>
      <c r="AI25" s="1132"/>
      <c r="AJ25" s="487"/>
      <c r="AK25" s="49"/>
      <c r="AL25" s="1046"/>
      <c r="AM25" s="50"/>
      <c r="AN25" s="33"/>
      <c r="AO25" s="33"/>
    </row>
    <row r="26" spans="1:41" s="34" customFormat="1" ht="15" customHeight="1">
      <c r="A26" s="34" t="b">
        <f>'選択'!A15</f>
        <v>0</v>
      </c>
      <c r="B26" s="46"/>
      <c r="C26" s="894" t="str">
        <f>'選択'!J15</f>
        <v>□</v>
      </c>
      <c r="D26" s="1622" t="s">
        <v>180</v>
      </c>
      <c r="E26" s="1623"/>
      <c r="F26" s="1623"/>
      <c r="G26" s="1624"/>
      <c r="H26" s="340" t="s">
        <v>8</v>
      </c>
      <c r="I26" s="1281" t="s">
        <v>817</v>
      </c>
      <c r="J26" s="1435"/>
      <c r="K26" s="1192"/>
      <c r="L26" s="1193"/>
      <c r="M26" s="1194"/>
      <c r="N26" s="1605" t="s">
        <v>173</v>
      </c>
      <c r="O26" s="1606"/>
      <c r="P26" s="1607"/>
      <c r="Q26" s="68" t="s">
        <v>8</v>
      </c>
      <c r="R26" s="179" t="s">
        <v>174</v>
      </c>
      <c r="S26" s="179"/>
      <c r="T26" s="179"/>
      <c r="U26" s="192"/>
      <c r="V26" s="192"/>
      <c r="W26" s="192"/>
      <c r="X26" s="192"/>
      <c r="Y26" s="192"/>
      <c r="Z26" s="192"/>
      <c r="AA26" s="192"/>
      <c r="AB26" s="192"/>
      <c r="AC26" s="192"/>
      <c r="AD26" s="192"/>
      <c r="AE26" s="192"/>
      <c r="AF26" s="192"/>
      <c r="AG26" s="193"/>
      <c r="AH26" s="1138" t="s">
        <v>98</v>
      </c>
      <c r="AI26" s="1132"/>
      <c r="AJ26" s="487"/>
      <c r="AK26" s="49"/>
      <c r="AL26" s="1046"/>
      <c r="AM26" s="50"/>
      <c r="AN26" s="33"/>
      <c r="AO26" s="33"/>
    </row>
    <row r="27" spans="2:41" s="34" customFormat="1" ht="15" customHeight="1">
      <c r="B27" s="46"/>
      <c r="C27" s="1628" t="s">
        <v>181</v>
      </c>
      <c r="D27" s="1629"/>
      <c r="E27" s="1629"/>
      <c r="F27" s="1629"/>
      <c r="G27" s="1630"/>
      <c r="H27" s="340" t="s">
        <v>8</v>
      </c>
      <c r="I27" s="1281" t="s">
        <v>818</v>
      </c>
      <c r="J27" s="1435"/>
      <c r="K27" s="1192"/>
      <c r="L27" s="1193"/>
      <c r="M27" s="1194"/>
      <c r="N27" s="1610"/>
      <c r="O27" s="1611"/>
      <c r="P27" s="1612"/>
      <c r="Q27" s="111" t="s">
        <v>8</v>
      </c>
      <c r="R27" s="201" t="s">
        <v>488</v>
      </c>
      <c r="S27" s="201"/>
      <c r="T27" s="201"/>
      <c r="U27" s="194"/>
      <c r="V27" s="194"/>
      <c r="W27" s="194" t="s">
        <v>48</v>
      </c>
      <c r="X27" s="1613"/>
      <c r="Y27" s="1613"/>
      <c r="Z27" s="1613"/>
      <c r="AA27" s="1613"/>
      <c r="AB27" s="1613"/>
      <c r="AC27" s="1613"/>
      <c r="AD27" s="1613"/>
      <c r="AE27" s="1613"/>
      <c r="AF27" s="1613"/>
      <c r="AG27" s="195" t="s">
        <v>7</v>
      </c>
      <c r="AH27" s="1138" t="s">
        <v>98</v>
      </c>
      <c r="AI27" s="1132"/>
      <c r="AJ27" s="487"/>
      <c r="AK27" s="49"/>
      <c r="AL27" s="1046"/>
      <c r="AM27" s="50"/>
      <c r="AN27" s="33"/>
      <c r="AO27" s="33"/>
    </row>
    <row r="28" spans="2:41" s="34" customFormat="1" ht="15" customHeight="1">
      <c r="B28" s="46"/>
      <c r="C28" s="54"/>
      <c r="D28" s="68" t="s">
        <v>8</v>
      </c>
      <c r="E28" s="1631" t="s">
        <v>182</v>
      </c>
      <c r="F28" s="1600"/>
      <c r="G28" s="1601"/>
      <c r="H28" s="1516" t="s">
        <v>190</v>
      </c>
      <c r="I28" s="1517"/>
      <c r="J28" s="1518"/>
      <c r="K28" s="1192"/>
      <c r="L28" s="1193"/>
      <c r="M28" s="1194"/>
      <c r="N28" s="172"/>
      <c r="O28" s="173"/>
      <c r="P28" s="174"/>
      <c r="Q28" s="173"/>
      <c r="R28" s="173"/>
      <c r="S28" s="173"/>
      <c r="T28" s="173"/>
      <c r="U28" s="173"/>
      <c r="V28" s="173"/>
      <c r="W28" s="173"/>
      <c r="X28" s="173"/>
      <c r="Y28" s="173"/>
      <c r="Z28" s="173"/>
      <c r="AA28" s="173"/>
      <c r="AB28" s="173"/>
      <c r="AC28" s="173"/>
      <c r="AD28" s="173"/>
      <c r="AE28" s="173"/>
      <c r="AF28" s="173"/>
      <c r="AG28" s="173"/>
      <c r="AH28" s="57"/>
      <c r="AI28" s="486"/>
      <c r="AJ28" s="487"/>
      <c r="AK28" s="49"/>
      <c r="AL28" s="1046"/>
      <c r="AM28" s="50"/>
      <c r="AN28" s="33"/>
      <c r="AO28" s="33"/>
    </row>
    <row r="29" spans="2:41" s="34" customFormat="1" ht="15" customHeight="1">
      <c r="B29" s="46"/>
      <c r="C29" s="165" t="s">
        <v>96</v>
      </c>
      <c r="D29" s="1632" t="s">
        <v>429</v>
      </c>
      <c r="E29" s="1632"/>
      <c r="F29" s="1632"/>
      <c r="G29" s="1633"/>
      <c r="H29" s="1634" t="s">
        <v>183</v>
      </c>
      <c r="I29" s="1635"/>
      <c r="J29" s="1636"/>
      <c r="K29" s="1646" t="s">
        <v>444</v>
      </c>
      <c r="L29" s="1647"/>
      <c r="M29" s="1648"/>
      <c r="N29" s="1502" t="s">
        <v>176</v>
      </c>
      <c r="O29" s="1503"/>
      <c r="P29" s="1514"/>
      <c r="Q29" s="110" t="s">
        <v>8</v>
      </c>
      <c r="R29" s="1649" t="s">
        <v>441</v>
      </c>
      <c r="S29" s="1649"/>
      <c r="T29" s="1649"/>
      <c r="U29" s="1649"/>
      <c r="V29" s="1649"/>
      <c r="W29" s="1649"/>
      <c r="X29" s="1649"/>
      <c r="Y29" s="196"/>
      <c r="Z29" s="168"/>
      <c r="AA29" s="191" t="s">
        <v>197</v>
      </c>
      <c r="AB29" s="1650"/>
      <c r="AC29" s="1650"/>
      <c r="AD29" s="191" t="s">
        <v>196</v>
      </c>
      <c r="AE29" s="197"/>
      <c r="AF29" s="197"/>
      <c r="AG29" s="492"/>
      <c r="AH29" s="107" t="s">
        <v>99</v>
      </c>
      <c r="AI29" s="1506" t="s">
        <v>157</v>
      </c>
      <c r="AJ29" s="1507"/>
      <c r="AK29" s="1651" t="s">
        <v>95</v>
      </c>
      <c r="AL29" s="1652"/>
      <c r="AM29" s="1653"/>
      <c r="AN29" s="33"/>
      <c r="AO29" s="33"/>
    </row>
    <row r="30" spans="2:41" s="34" customFormat="1" ht="15" customHeight="1">
      <c r="B30" s="46"/>
      <c r="C30" s="1643" t="s">
        <v>430</v>
      </c>
      <c r="D30" s="1644"/>
      <c r="E30" s="1644"/>
      <c r="F30" s="1644"/>
      <c r="G30" s="1645"/>
      <c r="H30" s="1637"/>
      <c r="I30" s="1638"/>
      <c r="J30" s="1639"/>
      <c r="K30" s="1654" t="s">
        <v>207</v>
      </c>
      <c r="L30" s="1655"/>
      <c r="M30" s="1656"/>
      <c r="N30" s="1463"/>
      <c r="O30" s="1464"/>
      <c r="P30" s="1465"/>
      <c r="Q30" s="68" t="s">
        <v>8</v>
      </c>
      <c r="R30" s="1657" t="s">
        <v>442</v>
      </c>
      <c r="S30" s="1657"/>
      <c r="T30" s="1657"/>
      <c r="U30" s="1657"/>
      <c r="V30" s="1657"/>
      <c r="W30" s="1657"/>
      <c r="X30" s="1657"/>
      <c r="Y30" s="180"/>
      <c r="Z30" s="173"/>
      <c r="AA30" s="185" t="s">
        <v>197</v>
      </c>
      <c r="AB30" s="1658"/>
      <c r="AC30" s="1658"/>
      <c r="AD30" s="185" t="s">
        <v>198</v>
      </c>
      <c r="AE30" s="192"/>
      <c r="AF30" s="192"/>
      <c r="AG30" s="193"/>
      <c r="AH30" s="39" t="s">
        <v>99</v>
      </c>
      <c r="AI30" s="1450" t="s">
        <v>178</v>
      </c>
      <c r="AJ30" s="1451"/>
      <c r="AK30" s="1525" t="s">
        <v>161</v>
      </c>
      <c r="AL30" s="1452"/>
      <c r="AM30" s="1453"/>
      <c r="AN30" s="33"/>
      <c r="AO30" s="33"/>
    </row>
    <row r="31" spans="2:41" s="34" customFormat="1" ht="15" customHeight="1">
      <c r="B31" s="46"/>
      <c r="C31" s="1643"/>
      <c r="D31" s="1644"/>
      <c r="E31" s="1644"/>
      <c r="F31" s="1644"/>
      <c r="G31" s="1645"/>
      <c r="H31" s="1637"/>
      <c r="I31" s="1638"/>
      <c r="J31" s="1639"/>
      <c r="K31" s="1654"/>
      <c r="L31" s="1655"/>
      <c r="M31" s="1656"/>
      <c r="N31" s="1463"/>
      <c r="O31" s="1464"/>
      <c r="P31" s="1465"/>
      <c r="Q31" s="68" t="s">
        <v>8</v>
      </c>
      <c r="R31" s="1657" t="s">
        <v>195</v>
      </c>
      <c r="S31" s="1657"/>
      <c r="T31" s="1657"/>
      <c r="U31" s="1657"/>
      <c r="V31" s="1657"/>
      <c r="W31" s="1657"/>
      <c r="X31" s="1657"/>
      <c r="Y31" s="1657"/>
      <c r="Z31" s="173"/>
      <c r="AA31" s="185" t="s">
        <v>197</v>
      </c>
      <c r="AB31" s="1658"/>
      <c r="AC31" s="1658"/>
      <c r="AD31" s="185" t="s">
        <v>196</v>
      </c>
      <c r="AE31" s="198"/>
      <c r="AF31" s="198"/>
      <c r="AG31" s="199"/>
      <c r="AH31" s="39" t="s">
        <v>99</v>
      </c>
      <c r="AI31" s="1450" t="s">
        <v>179</v>
      </c>
      <c r="AJ31" s="1451"/>
      <c r="AK31" s="1525"/>
      <c r="AL31" s="1452"/>
      <c r="AM31" s="1453"/>
      <c r="AN31" s="33"/>
      <c r="AO31" s="33"/>
    </row>
    <row r="32" spans="2:41" s="34" customFormat="1" ht="15" customHeight="1">
      <c r="B32" s="46"/>
      <c r="C32" s="1643"/>
      <c r="D32" s="1644"/>
      <c r="E32" s="1644"/>
      <c r="F32" s="1644"/>
      <c r="G32" s="1645"/>
      <c r="H32" s="1637"/>
      <c r="I32" s="1638"/>
      <c r="J32" s="1639"/>
      <c r="K32" s="499"/>
      <c r="L32" s="500"/>
      <c r="M32" s="501"/>
      <c r="N32" s="1463"/>
      <c r="O32" s="1464"/>
      <c r="P32" s="1465"/>
      <c r="Q32" s="68" t="s">
        <v>8</v>
      </c>
      <c r="R32" s="1657" t="s">
        <v>443</v>
      </c>
      <c r="S32" s="1657"/>
      <c r="T32" s="1657"/>
      <c r="U32" s="1657"/>
      <c r="V32" s="1657"/>
      <c r="W32" s="1657"/>
      <c r="X32" s="1657"/>
      <c r="Y32" s="1657"/>
      <c r="Z32" s="173"/>
      <c r="AA32" s="185" t="s">
        <v>197</v>
      </c>
      <c r="AB32" s="1659"/>
      <c r="AC32" s="1659"/>
      <c r="AD32" s="185" t="s">
        <v>200</v>
      </c>
      <c r="AE32" s="198"/>
      <c r="AF32" s="198"/>
      <c r="AG32" s="199"/>
      <c r="AH32" s="39" t="s">
        <v>99</v>
      </c>
      <c r="AI32" s="1454" t="s">
        <v>471</v>
      </c>
      <c r="AJ32" s="1455"/>
      <c r="AK32" s="1525"/>
      <c r="AL32" s="1452"/>
      <c r="AM32" s="1453"/>
      <c r="AN32" s="33"/>
      <c r="AO32" s="33"/>
    </row>
    <row r="33" spans="2:41" s="34" customFormat="1" ht="15" customHeight="1">
      <c r="B33" s="46"/>
      <c r="C33" s="1643"/>
      <c r="D33" s="1644"/>
      <c r="E33" s="1644"/>
      <c r="F33" s="1644"/>
      <c r="G33" s="1645"/>
      <c r="H33" s="1637"/>
      <c r="I33" s="1638"/>
      <c r="J33" s="1639"/>
      <c r="K33" s="186"/>
      <c r="L33" s="180"/>
      <c r="M33" s="187"/>
      <c r="N33" s="1463"/>
      <c r="O33" s="1464"/>
      <c r="P33" s="1465"/>
      <c r="Q33" s="201" t="s">
        <v>719</v>
      </c>
      <c r="R33" s="201"/>
      <c r="S33" s="201"/>
      <c r="T33" s="200"/>
      <c r="U33" s="201"/>
      <c r="V33" s="201" t="s">
        <v>197</v>
      </c>
      <c r="W33" s="1660" t="s">
        <v>98</v>
      </c>
      <c r="X33" s="1660"/>
      <c r="Y33" s="1660"/>
      <c r="Z33" s="1660"/>
      <c r="AA33" s="1660"/>
      <c r="AB33" s="1660"/>
      <c r="AC33" s="1660"/>
      <c r="AD33" s="1660"/>
      <c r="AE33" s="1660"/>
      <c r="AF33" s="1660"/>
      <c r="AG33" s="195" t="s">
        <v>445</v>
      </c>
      <c r="AH33" s="1138" t="s">
        <v>98</v>
      </c>
      <c r="AI33" s="1132"/>
      <c r="AJ33" s="495"/>
      <c r="AK33" s="446"/>
      <c r="AL33" s="1047"/>
      <c r="AM33" s="61"/>
      <c r="AN33" s="33"/>
      <c r="AO33" s="33"/>
    </row>
    <row r="34" spans="2:41" s="34" customFormat="1" ht="15" customHeight="1">
      <c r="B34" s="46"/>
      <c r="C34" s="1643"/>
      <c r="D34" s="1644"/>
      <c r="E34" s="1644"/>
      <c r="F34" s="1644"/>
      <c r="G34" s="1645"/>
      <c r="H34" s="1637"/>
      <c r="I34" s="1638"/>
      <c r="J34" s="1639"/>
      <c r="K34" s="188"/>
      <c r="L34" s="189"/>
      <c r="M34" s="190"/>
      <c r="N34" s="1504"/>
      <c r="O34" s="1505"/>
      <c r="P34" s="1515"/>
      <c r="Q34" s="202" t="s">
        <v>446</v>
      </c>
      <c r="R34" s="202"/>
      <c r="S34" s="202"/>
      <c r="T34" s="203"/>
      <c r="U34" s="189"/>
      <c r="V34" s="202" t="s">
        <v>197</v>
      </c>
      <c r="W34" s="1661"/>
      <c r="X34" s="1661"/>
      <c r="Y34" s="1661"/>
      <c r="Z34" s="1661"/>
      <c r="AA34" s="1661"/>
      <c r="AB34" s="1661"/>
      <c r="AC34" s="1661"/>
      <c r="AD34" s="1661"/>
      <c r="AE34" s="1661"/>
      <c r="AF34" s="1661"/>
      <c r="AG34" s="204" t="s">
        <v>445</v>
      </c>
      <c r="AH34" s="1138" t="s">
        <v>98</v>
      </c>
      <c r="AI34" s="1129"/>
      <c r="AJ34" s="495"/>
      <c r="AK34" s="446"/>
      <c r="AL34" s="1047"/>
      <c r="AM34" s="61"/>
      <c r="AN34" s="33"/>
      <c r="AO34" s="33"/>
    </row>
    <row r="35" spans="2:41" s="34" customFormat="1" ht="15" customHeight="1">
      <c r="B35" s="46"/>
      <c r="C35" s="1643"/>
      <c r="D35" s="1644"/>
      <c r="E35" s="1644"/>
      <c r="F35" s="1644"/>
      <c r="G35" s="1645"/>
      <c r="H35" s="1637"/>
      <c r="I35" s="1638"/>
      <c r="J35" s="1639"/>
      <c r="K35" s="1662" t="s">
        <v>206</v>
      </c>
      <c r="L35" s="1663"/>
      <c r="M35" s="1664"/>
      <c r="N35" s="1493" t="s">
        <v>208</v>
      </c>
      <c r="O35" s="1494"/>
      <c r="P35" s="1495"/>
      <c r="Q35" s="213" t="s">
        <v>113</v>
      </c>
      <c r="R35" s="179" t="s">
        <v>209</v>
      </c>
      <c r="S35" s="185"/>
      <c r="T35" s="68" t="s">
        <v>8</v>
      </c>
      <c r="U35" s="179" t="s">
        <v>211</v>
      </c>
      <c r="V35" s="215"/>
      <c r="W35" s="68" t="s">
        <v>8</v>
      </c>
      <c r="X35" s="179" t="s">
        <v>212</v>
      </c>
      <c r="Y35" s="185"/>
      <c r="Z35" s="68" t="s">
        <v>8</v>
      </c>
      <c r="AA35" s="1563" t="s">
        <v>213</v>
      </c>
      <c r="AB35" s="1563"/>
      <c r="AC35" s="1665"/>
      <c r="AD35" s="1665"/>
      <c r="AE35" s="1665"/>
      <c r="AF35" s="1665"/>
      <c r="AG35" s="216" t="s">
        <v>7</v>
      </c>
      <c r="AH35" s="1138"/>
      <c r="AI35" s="1129"/>
      <c r="AJ35" s="495"/>
      <c r="AK35" s="446"/>
      <c r="AL35" s="1047"/>
      <c r="AM35" s="61"/>
      <c r="AN35" s="33"/>
      <c r="AO35" s="33"/>
    </row>
    <row r="36" spans="2:41" s="34" customFormat="1" ht="15" customHeight="1">
      <c r="B36" s="46"/>
      <c r="C36" s="175"/>
      <c r="D36" s="205"/>
      <c r="E36" s="205"/>
      <c r="F36" s="205"/>
      <c r="G36" s="206"/>
      <c r="H36" s="1640"/>
      <c r="I36" s="1641"/>
      <c r="J36" s="1642"/>
      <c r="K36" s="207"/>
      <c r="L36" s="208"/>
      <c r="M36" s="209"/>
      <c r="N36" s="493"/>
      <c r="O36" s="494"/>
      <c r="P36" s="497"/>
      <c r="Q36" s="213" t="s">
        <v>113</v>
      </c>
      <c r="R36" s="179" t="s">
        <v>210</v>
      </c>
      <c r="S36" s="179"/>
      <c r="T36" s="214"/>
      <c r="U36" s="180"/>
      <c r="V36" s="68" t="s">
        <v>8</v>
      </c>
      <c r="W36" s="179" t="s">
        <v>440</v>
      </c>
      <c r="X36" s="179"/>
      <c r="Y36" s="179"/>
      <c r="Z36" s="68" t="s">
        <v>8</v>
      </c>
      <c r="AA36" s="1666" t="s">
        <v>213</v>
      </c>
      <c r="AB36" s="1666"/>
      <c r="AC36" s="1667"/>
      <c r="AD36" s="1667"/>
      <c r="AE36" s="1667"/>
      <c r="AF36" s="1667"/>
      <c r="AG36" s="216" t="s">
        <v>7</v>
      </c>
      <c r="AH36" s="1166"/>
      <c r="AI36" s="274"/>
      <c r="AJ36" s="275"/>
      <c r="AK36" s="32"/>
      <c r="AL36" s="1042"/>
      <c r="AM36" s="63"/>
      <c r="AN36" s="33"/>
      <c r="AO36" s="33"/>
    </row>
    <row r="37" spans="2:41" s="34" customFormat="1" ht="15" customHeight="1">
      <c r="B37" s="46"/>
      <c r="C37" s="165" t="s">
        <v>96</v>
      </c>
      <c r="D37" s="1668" t="s">
        <v>427</v>
      </c>
      <c r="E37" s="1668"/>
      <c r="F37" s="1668"/>
      <c r="G37" s="1669"/>
      <c r="H37" s="1634" t="s">
        <v>183</v>
      </c>
      <c r="I37" s="1635"/>
      <c r="J37" s="1636"/>
      <c r="K37" s="1646" t="s">
        <v>184</v>
      </c>
      <c r="L37" s="1647"/>
      <c r="M37" s="1648"/>
      <c r="N37" s="1474" t="s">
        <v>115</v>
      </c>
      <c r="O37" s="1470"/>
      <c r="P37" s="1475"/>
      <c r="Q37" s="110" t="s">
        <v>8</v>
      </c>
      <c r="R37" s="491" t="s">
        <v>134</v>
      </c>
      <c r="S37" s="491"/>
      <c r="T37" s="491"/>
      <c r="U37" s="491" t="s">
        <v>201</v>
      </c>
      <c r="V37" s="491"/>
      <c r="W37" s="491"/>
      <c r="X37" s="491"/>
      <c r="Y37" s="1674"/>
      <c r="Z37" s="1674"/>
      <c r="AA37" s="1674"/>
      <c r="AB37" s="1674"/>
      <c r="AC37" s="1674"/>
      <c r="AD37" s="1674"/>
      <c r="AE37" s="1674"/>
      <c r="AF37" s="1674"/>
      <c r="AG37" s="1675"/>
      <c r="AH37" s="39" t="s">
        <v>99</v>
      </c>
      <c r="AI37" s="1506" t="s">
        <v>157</v>
      </c>
      <c r="AJ37" s="1507"/>
      <c r="AK37" s="1522" t="s">
        <v>95</v>
      </c>
      <c r="AL37" s="1500"/>
      <c r="AM37" s="1501"/>
      <c r="AN37" s="33"/>
      <c r="AO37" s="33"/>
    </row>
    <row r="38" spans="2:41" s="34" customFormat="1" ht="15" customHeight="1">
      <c r="B38" s="46"/>
      <c r="C38" s="1643" t="s">
        <v>428</v>
      </c>
      <c r="D38" s="1644"/>
      <c r="E38" s="1644"/>
      <c r="F38" s="1644"/>
      <c r="G38" s="1645"/>
      <c r="H38" s="1637"/>
      <c r="I38" s="1638"/>
      <c r="J38" s="1639"/>
      <c r="K38" s="1654"/>
      <c r="L38" s="1655"/>
      <c r="M38" s="1656"/>
      <c r="N38" s="1459"/>
      <c r="O38" s="1431"/>
      <c r="P38" s="1432"/>
      <c r="Q38" s="217"/>
      <c r="R38" s="218"/>
      <c r="S38" s="219"/>
      <c r="T38" s="219"/>
      <c r="U38" s="220" t="s">
        <v>202</v>
      </c>
      <c r="V38" s="219"/>
      <c r="W38" s="219"/>
      <c r="X38" s="221"/>
      <c r="Y38" s="1683"/>
      <c r="Z38" s="1683"/>
      <c r="AA38" s="1683"/>
      <c r="AB38" s="1683"/>
      <c r="AC38" s="1683"/>
      <c r="AD38" s="1683"/>
      <c r="AE38" s="1683"/>
      <c r="AF38" s="1683"/>
      <c r="AG38" s="1684"/>
      <c r="AH38" s="39" t="s">
        <v>99</v>
      </c>
      <c r="AI38" s="1450" t="s">
        <v>160</v>
      </c>
      <c r="AJ38" s="1451"/>
      <c r="AK38" s="1525" t="s">
        <v>161</v>
      </c>
      <c r="AL38" s="1452"/>
      <c r="AM38" s="1453"/>
      <c r="AN38" s="33"/>
      <c r="AO38" s="33"/>
    </row>
    <row r="39" spans="2:41" s="34" customFormat="1" ht="15" customHeight="1">
      <c r="B39" s="46"/>
      <c r="C39" s="1643"/>
      <c r="D39" s="1644"/>
      <c r="E39" s="1644"/>
      <c r="F39" s="1644"/>
      <c r="G39" s="1645"/>
      <c r="H39" s="1637"/>
      <c r="I39" s="1638"/>
      <c r="J39" s="1639"/>
      <c r="K39" s="186"/>
      <c r="L39" s="180"/>
      <c r="M39" s="187"/>
      <c r="N39" s="1459"/>
      <c r="O39" s="1431"/>
      <c r="P39" s="1432"/>
      <c r="Q39" s="111" t="s">
        <v>8</v>
      </c>
      <c r="R39" s="179" t="s">
        <v>135</v>
      </c>
      <c r="S39" s="222"/>
      <c r="T39" s="222"/>
      <c r="U39" s="179" t="s">
        <v>203</v>
      </c>
      <c r="V39" s="222"/>
      <c r="W39" s="222"/>
      <c r="X39" s="214"/>
      <c r="Y39" s="1685" t="s">
        <v>98</v>
      </c>
      <c r="Z39" s="1685"/>
      <c r="AA39" s="1685"/>
      <c r="AB39" s="1685"/>
      <c r="AC39" s="1685"/>
      <c r="AD39" s="1685"/>
      <c r="AE39" s="1685"/>
      <c r="AF39" s="1685"/>
      <c r="AG39" s="1686"/>
      <c r="AH39" s="39" t="s">
        <v>99</v>
      </c>
      <c r="AI39" s="1450" t="s">
        <v>179</v>
      </c>
      <c r="AJ39" s="1451"/>
      <c r="AK39" s="1525"/>
      <c r="AL39" s="1452"/>
      <c r="AM39" s="1453"/>
      <c r="AN39" s="33"/>
      <c r="AO39" s="33"/>
    </row>
    <row r="40" spans="2:41" s="34" customFormat="1" ht="15" customHeight="1">
      <c r="B40" s="46"/>
      <c r="C40" s="1643"/>
      <c r="D40" s="1644"/>
      <c r="E40" s="1644"/>
      <c r="F40" s="1644"/>
      <c r="G40" s="1645"/>
      <c r="H40" s="1637"/>
      <c r="I40" s="1638"/>
      <c r="J40" s="1639"/>
      <c r="K40" s="186"/>
      <c r="L40" s="180"/>
      <c r="M40" s="187"/>
      <c r="N40" s="1459"/>
      <c r="O40" s="1431"/>
      <c r="P40" s="1432"/>
      <c r="Q40" s="223"/>
      <c r="R40" s="180"/>
      <c r="S40" s="179"/>
      <c r="T40" s="179"/>
      <c r="U40" s="179" t="s">
        <v>204</v>
      </c>
      <c r="V40" s="179"/>
      <c r="W40" s="179"/>
      <c r="X40" s="214"/>
      <c r="Y40" s="1676"/>
      <c r="Z40" s="1676"/>
      <c r="AA40" s="1676"/>
      <c r="AB40" s="1676"/>
      <c r="AC40" s="1676"/>
      <c r="AD40" s="1676"/>
      <c r="AE40" s="1676"/>
      <c r="AF40" s="1676" t="s">
        <v>452</v>
      </c>
      <c r="AG40" s="1677"/>
      <c r="AH40" s="1138"/>
      <c r="AI40" s="276"/>
      <c r="AJ40" s="277"/>
      <c r="AK40" s="1525"/>
      <c r="AL40" s="1452"/>
      <c r="AM40" s="1453"/>
      <c r="AN40" s="33"/>
      <c r="AO40" s="33"/>
    </row>
    <row r="41" spans="2:41" s="34" customFormat="1" ht="15" customHeight="1" thickBot="1">
      <c r="B41" s="46"/>
      <c r="C41" s="1680"/>
      <c r="D41" s="1681"/>
      <c r="E41" s="1681"/>
      <c r="F41" s="1681"/>
      <c r="G41" s="1682"/>
      <c r="H41" s="1670"/>
      <c r="I41" s="1671"/>
      <c r="J41" s="1672"/>
      <c r="K41" s="210"/>
      <c r="L41" s="211"/>
      <c r="M41" s="212"/>
      <c r="N41" s="1673"/>
      <c r="O41" s="1479"/>
      <c r="P41" s="1480"/>
      <c r="Q41" s="224"/>
      <c r="R41" s="211"/>
      <c r="S41" s="225"/>
      <c r="T41" s="225"/>
      <c r="U41" s="225" t="s">
        <v>205</v>
      </c>
      <c r="V41" s="225"/>
      <c r="W41" s="225"/>
      <c r="X41" s="226"/>
      <c r="Y41" s="1678"/>
      <c r="Z41" s="1678"/>
      <c r="AA41" s="1678"/>
      <c r="AB41" s="1678"/>
      <c r="AC41" s="1678"/>
      <c r="AD41" s="1678"/>
      <c r="AE41" s="1678"/>
      <c r="AF41" s="1678" t="s">
        <v>453</v>
      </c>
      <c r="AG41" s="1679"/>
      <c r="AH41" s="1139"/>
      <c r="AI41" s="278"/>
      <c r="AJ41" s="279"/>
      <c r="AK41" s="66"/>
      <c r="AL41" s="400"/>
      <c r="AM41" s="67"/>
      <c r="AN41" s="33"/>
      <c r="AO41" s="33"/>
    </row>
    <row r="42" spans="2:44" s="34" customFormat="1" ht="15" customHeight="1">
      <c r="B42" s="1089"/>
      <c r="C42" s="1058" t="s">
        <v>8</v>
      </c>
      <c r="D42" s="1399" t="s">
        <v>1258</v>
      </c>
      <c r="E42" s="1399"/>
      <c r="F42" s="1399"/>
      <c r="G42" s="1400"/>
      <c r="H42" s="1403"/>
      <c r="I42" s="1404"/>
      <c r="J42" s="1405"/>
      <c r="K42" s="1418" t="s">
        <v>1259</v>
      </c>
      <c r="L42" s="1419"/>
      <c r="M42" s="1419"/>
      <c r="N42" s="1419"/>
      <c r="O42" s="1419"/>
      <c r="P42" s="1420"/>
      <c r="Q42" s="600" t="s">
        <v>8</v>
      </c>
      <c r="R42" s="1059" t="s">
        <v>1260</v>
      </c>
      <c r="S42" s="1060"/>
      <c r="T42" s="1060"/>
      <c r="U42" s="1060"/>
      <c r="V42" s="1060"/>
      <c r="W42" s="1060"/>
      <c r="X42" s="1061"/>
      <c r="Y42" s="1062"/>
      <c r="Z42" s="1062"/>
      <c r="AA42" s="1062"/>
      <c r="AB42" s="1062"/>
      <c r="AC42" s="1062"/>
      <c r="AD42" s="1062"/>
      <c r="AE42" s="1062"/>
      <c r="AF42" s="1062"/>
      <c r="AG42" s="1062"/>
      <c r="AH42" s="1170" t="s">
        <v>99</v>
      </c>
      <c r="AI42" s="1771" t="s">
        <v>1305</v>
      </c>
      <c r="AJ42" s="1772"/>
      <c r="AK42" s="1378" t="s">
        <v>95</v>
      </c>
      <c r="AL42" s="1379"/>
      <c r="AM42" s="1380"/>
      <c r="AN42" s="33"/>
      <c r="AO42" s="33"/>
      <c r="AR42" s="34" t="s">
        <v>1265</v>
      </c>
    </row>
    <row r="43" spans="2:44" s="34" customFormat="1" ht="15" customHeight="1">
      <c r="B43" s="1057"/>
      <c r="C43" s="1063"/>
      <c r="D43" s="1401"/>
      <c r="E43" s="1401"/>
      <c r="F43" s="1401"/>
      <c r="G43" s="1402"/>
      <c r="H43" s="1381" t="s">
        <v>1261</v>
      </c>
      <c r="I43" s="1382"/>
      <c r="J43" s="1383"/>
      <c r="K43" s="1421" t="s">
        <v>162</v>
      </c>
      <c r="L43" s="1422"/>
      <c r="M43" s="1422"/>
      <c r="N43" s="1422"/>
      <c r="O43" s="1422"/>
      <c r="P43" s="1423"/>
      <c r="Q43" s="68" t="s">
        <v>8</v>
      </c>
      <c r="R43" s="1064" t="s">
        <v>1262</v>
      </c>
      <c r="S43" s="1065"/>
      <c r="T43" s="1065"/>
      <c r="U43" s="1065"/>
      <c r="V43" s="1065"/>
      <c r="W43" s="1065"/>
      <c r="X43" s="1066"/>
      <c r="Y43" s="1067"/>
      <c r="Z43" s="1067"/>
      <c r="AA43" s="1067"/>
      <c r="AB43" s="1067"/>
      <c r="AC43" s="1067"/>
      <c r="AD43" s="1067"/>
      <c r="AE43" s="1067"/>
      <c r="AF43" s="1067"/>
      <c r="AG43" s="1067"/>
      <c r="AH43" s="1171"/>
      <c r="AI43" s="1773"/>
      <c r="AJ43" s="1774"/>
      <c r="AK43" s="1390" t="s">
        <v>161</v>
      </c>
      <c r="AL43" s="1391"/>
      <c r="AM43" s="1392"/>
      <c r="AN43" s="33"/>
      <c r="AO43" s="33"/>
      <c r="AR43" s="34" t="s">
        <v>1261</v>
      </c>
    </row>
    <row r="44" spans="2:44" s="34" customFormat="1" ht="15" customHeight="1">
      <c r="B44" s="1057"/>
      <c r="C44" s="1354" t="s">
        <v>1263</v>
      </c>
      <c r="D44" s="1355"/>
      <c r="E44" s="1355"/>
      <c r="F44" s="1355"/>
      <c r="G44" s="1356"/>
      <c r="H44" s="1068"/>
      <c r="I44" s="1069"/>
      <c r="J44" s="1070"/>
      <c r="K44" s="1071"/>
      <c r="L44" s="1072"/>
      <c r="M44" s="1072"/>
      <c r="N44" s="1072"/>
      <c r="O44" s="1072"/>
      <c r="P44" s="1073"/>
      <c r="Q44" s="68" t="s">
        <v>8</v>
      </c>
      <c r="R44" s="1064" t="s">
        <v>1264</v>
      </c>
      <c r="S44" s="1065"/>
      <c r="T44" s="1065"/>
      <c r="U44" s="1065"/>
      <c r="V44" s="1065"/>
      <c r="W44" s="1065"/>
      <c r="X44" s="1066"/>
      <c r="Y44" s="1067"/>
      <c r="Z44" s="1067"/>
      <c r="AA44" s="1067"/>
      <c r="AB44" s="1067"/>
      <c r="AC44" s="1067"/>
      <c r="AD44" s="1067"/>
      <c r="AE44" s="1067"/>
      <c r="AF44" s="1067"/>
      <c r="AG44" s="1067"/>
      <c r="AH44" s="1171"/>
      <c r="AI44" s="1427"/>
      <c r="AJ44" s="1428"/>
      <c r="AK44" s="1390"/>
      <c r="AL44" s="1391"/>
      <c r="AM44" s="1392"/>
      <c r="AN44" s="33"/>
      <c r="AO44" s="33"/>
      <c r="AR44" s="34" t="s">
        <v>1266</v>
      </c>
    </row>
    <row r="45" spans="2:44" s="34" customFormat="1" ht="15" customHeight="1" thickBot="1">
      <c r="B45" s="1074"/>
      <c r="C45" s="1075"/>
      <c r="D45" s="1076"/>
      <c r="E45" s="1076"/>
      <c r="F45" s="1076"/>
      <c r="G45" s="1077"/>
      <c r="H45" s="1078"/>
      <c r="I45" s="1079"/>
      <c r="J45" s="1080"/>
      <c r="K45" s="1081"/>
      <c r="L45" s="1082"/>
      <c r="M45" s="1082"/>
      <c r="N45" s="1083"/>
      <c r="O45" s="1083"/>
      <c r="P45" s="1084"/>
      <c r="Q45" s="68" t="s">
        <v>8</v>
      </c>
      <c r="R45" s="1086" t="s">
        <v>1299</v>
      </c>
      <c r="S45" s="1086"/>
      <c r="T45" s="1086"/>
      <c r="U45" s="1086"/>
      <c r="V45" s="1086"/>
      <c r="W45" s="1086"/>
      <c r="X45" s="1087"/>
      <c r="Y45" s="1088"/>
      <c r="Z45" s="1088"/>
      <c r="AA45" s="1088"/>
      <c r="AB45" s="1088"/>
      <c r="AC45" s="1088"/>
      <c r="AD45" s="1088"/>
      <c r="AE45" s="1088"/>
      <c r="AF45" s="1088"/>
      <c r="AG45" s="1088"/>
      <c r="AH45" s="1172"/>
      <c r="AI45" s="1429"/>
      <c r="AJ45" s="1430"/>
      <c r="AK45" s="1424"/>
      <c r="AL45" s="1425"/>
      <c r="AM45" s="1426"/>
      <c r="AN45" s="33"/>
      <c r="AO45" s="33"/>
      <c r="AR45" s="34" t="s">
        <v>1267</v>
      </c>
    </row>
    <row r="46" spans="2:41" s="36" customFormat="1" ht="15" customHeight="1">
      <c r="B46" s="294" t="s">
        <v>152</v>
      </c>
      <c r="C46" s="79"/>
      <c r="D46" s="80"/>
      <c r="E46" s="81"/>
      <c r="F46" s="81"/>
      <c r="G46" s="81"/>
      <c r="H46" s="82"/>
      <c r="I46" s="82"/>
      <c r="J46" s="82"/>
      <c r="K46" s="83"/>
      <c r="L46" s="83"/>
      <c r="M46" s="83"/>
      <c r="N46" s="82"/>
      <c r="O46" s="82"/>
      <c r="P46" s="82"/>
      <c r="Q46" s="84"/>
      <c r="R46" s="85"/>
      <c r="S46" s="83"/>
      <c r="T46" s="83"/>
      <c r="U46" s="84"/>
      <c r="V46" s="84"/>
      <c r="W46" s="84"/>
      <c r="X46" s="84"/>
      <c r="Y46" s="84"/>
      <c r="Z46" s="84"/>
      <c r="AA46" s="84"/>
      <c r="AB46" s="84"/>
      <c r="AC46" s="84"/>
      <c r="AD46" s="1533"/>
      <c r="AE46" s="1533"/>
      <c r="AF46" s="1533"/>
      <c r="AG46" s="1533"/>
      <c r="AH46" s="1533"/>
      <c r="AI46" s="1533"/>
      <c r="AJ46" s="1533"/>
      <c r="AK46" s="1533"/>
      <c r="AL46" s="1533"/>
      <c r="AM46" s="1687"/>
      <c r="AN46" s="37"/>
      <c r="AO46" s="37"/>
    </row>
    <row r="47" spans="1:41" s="36" customFormat="1" ht="15" customHeight="1">
      <c r="A47" s="36" t="b">
        <f>'選択'!A21</f>
        <v>0</v>
      </c>
      <c r="B47" s="86"/>
      <c r="C47" s="894" t="str">
        <f>'選択'!J21</f>
        <v>□</v>
      </c>
      <c r="D47" s="159" t="s">
        <v>432</v>
      </c>
      <c r="E47" s="75"/>
      <c r="F47" s="75"/>
      <c r="G47" s="77"/>
      <c r="H47" s="339" t="s">
        <v>8</v>
      </c>
      <c r="I47" s="1433" t="s">
        <v>816</v>
      </c>
      <c r="J47" s="1434"/>
      <c r="K47" s="1688" t="s">
        <v>475</v>
      </c>
      <c r="L47" s="1689"/>
      <c r="M47" s="1690"/>
      <c r="N47" s="1688" t="s">
        <v>476</v>
      </c>
      <c r="O47" s="1689"/>
      <c r="P47" s="1690"/>
      <c r="Q47" s="1694" t="s">
        <v>477</v>
      </c>
      <c r="R47" s="1695"/>
      <c r="S47" s="1695"/>
      <c r="T47" s="1695"/>
      <c r="U47" s="1695"/>
      <c r="V47" s="1695"/>
      <c r="W47" s="1695"/>
      <c r="X47" s="1695"/>
      <c r="Y47" s="1695"/>
      <c r="Z47" s="1695"/>
      <c r="AA47" s="1695"/>
      <c r="AB47" s="1695"/>
      <c r="AC47" s="1695"/>
      <c r="AD47" s="1695"/>
      <c r="AE47" s="1695"/>
      <c r="AF47" s="1695"/>
      <c r="AG47" s="1696"/>
      <c r="AH47" s="107" t="s">
        <v>99</v>
      </c>
      <c r="AI47" s="1406" t="s">
        <v>481</v>
      </c>
      <c r="AJ47" s="1407"/>
      <c r="AK47" s="1522" t="s">
        <v>95</v>
      </c>
      <c r="AL47" s="1500"/>
      <c r="AM47" s="1501"/>
      <c r="AN47" s="37"/>
      <c r="AO47" s="37"/>
    </row>
    <row r="48" spans="2:41" s="36" customFormat="1" ht="15" customHeight="1">
      <c r="B48" s="86"/>
      <c r="C48" s="1436" t="s">
        <v>882</v>
      </c>
      <c r="D48" s="1437"/>
      <c r="E48" s="1437"/>
      <c r="F48" s="1437"/>
      <c r="G48" s="1438"/>
      <c r="H48" s="340" t="s">
        <v>8</v>
      </c>
      <c r="I48" s="1281" t="s">
        <v>817</v>
      </c>
      <c r="J48" s="1435"/>
      <c r="K48" s="1691"/>
      <c r="L48" s="1692"/>
      <c r="M48" s="1693"/>
      <c r="N48" s="1691"/>
      <c r="O48" s="1692"/>
      <c r="P48" s="1693"/>
      <c r="Q48" s="113"/>
      <c r="R48" s="1010" t="s">
        <v>8</v>
      </c>
      <c r="S48" s="515" t="s">
        <v>479</v>
      </c>
      <c r="T48" s="76"/>
      <c r="U48" s="76"/>
      <c r="V48" s="76"/>
      <c r="W48" s="76"/>
      <c r="X48" s="76"/>
      <c r="Y48" s="76"/>
      <c r="Z48" s="76"/>
      <c r="AA48" s="76"/>
      <c r="AB48" s="76"/>
      <c r="AC48" s="76"/>
      <c r="AD48" s="76"/>
      <c r="AE48" s="76"/>
      <c r="AF48" s="76"/>
      <c r="AG48" s="76"/>
      <c r="AH48" s="39" t="s">
        <v>99</v>
      </c>
      <c r="AI48" s="1523" t="s">
        <v>482</v>
      </c>
      <c r="AJ48" s="1524"/>
      <c r="AK48" s="1525" t="s">
        <v>161</v>
      </c>
      <c r="AL48" s="1452"/>
      <c r="AM48" s="1453"/>
      <c r="AN48" s="37"/>
      <c r="AO48" s="37"/>
    </row>
    <row r="49" spans="2:41" s="36" customFormat="1" ht="15" customHeight="1">
      <c r="B49" s="86"/>
      <c r="C49" s="1436"/>
      <c r="D49" s="1437"/>
      <c r="E49" s="1437"/>
      <c r="F49" s="1437"/>
      <c r="G49" s="1438"/>
      <c r="H49" s="340" t="s">
        <v>8</v>
      </c>
      <c r="I49" s="1281" t="s">
        <v>818</v>
      </c>
      <c r="J49" s="1435"/>
      <c r="K49" s="1691"/>
      <c r="L49" s="1692"/>
      <c r="M49" s="1693"/>
      <c r="N49" s="1691"/>
      <c r="O49" s="1692"/>
      <c r="P49" s="1693"/>
      <c r="Q49" s="113"/>
      <c r="R49" s="1010" t="s">
        <v>8</v>
      </c>
      <c r="S49" s="515" t="s">
        <v>480</v>
      </c>
      <c r="T49" s="76"/>
      <c r="U49" s="76"/>
      <c r="V49" s="76"/>
      <c r="W49" s="76"/>
      <c r="X49" s="76"/>
      <c r="Y49" s="76"/>
      <c r="Z49" s="76"/>
      <c r="AA49" s="76"/>
      <c r="AB49" s="76"/>
      <c r="AC49" s="76"/>
      <c r="AD49" s="76"/>
      <c r="AE49" s="76"/>
      <c r="AF49" s="76"/>
      <c r="AG49" s="76"/>
      <c r="AH49" s="39" t="s">
        <v>99</v>
      </c>
      <c r="AI49" s="1523" t="s">
        <v>157</v>
      </c>
      <c r="AJ49" s="1524"/>
      <c r="AK49" s="1525"/>
      <c r="AL49" s="1452"/>
      <c r="AM49" s="1453"/>
      <c r="AN49" s="37"/>
      <c r="AO49" s="37"/>
    </row>
    <row r="50" spans="2:41" s="36" customFormat="1" ht="15" customHeight="1">
      <c r="B50" s="86"/>
      <c r="C50" s="1436"/>
      <c r="D50" s="1437"/>
      <c r="E50" s="1437"/>
      <c r="F50" s="1437"/>
      <c r="G50" s="1438"/>
      <c r="H50" s="475"/>
      <c r="I50" s="506"/>
      <c r="J50" s="507"/>
      <c r="K50" s="1691"/>
      <c r="L50" s="1692"/>
      <c r="M50" s="1693"/>
      <c r="N50" s="1691"/>
      <c r="O50" s="1692"/>
      <c r="P50" s="1693"/>
      <c r="Q50" s="113"/>
      <c r="R50" s="1010" t="s">
        <v>8</v>
      </c>
      <c r="S50" s="515" t="s">
        <v>478</v>
      </c>
      <c r="T50" s="76"/>
      <c r="U50" s="76"/>
      <c r="V50" s="76"/>
      <c r="W50" s="76"/>
      <c r="X50" s="76"/>
      <c r="Y50" s="76"/>
      <c r="Z50" s="76"/>
      <c r="AA50" s="76"/>
      <c r="AB50" s="76"/>
      <c r="AC50" s="76"/>
      <c r="AD50" s="76"/>
      <c r="AE50" s="76"/>
      <c r="AF50" s="76"/>
      <c r="AG50" s="76"/>
      <c r="AH50" s="39" t="s">
        <v>99</v>
      </c>
      <c r="AI50" s="1523" t="s">
        <v>286</v>
      </c>
      <c r="AJ50" s="1524"/>
      <c r="AK50" s="72"/>
      <c r="AL50" s="72"/>
      <c r="AM50" s="87"/>
      <c r="AN50" s="37"/>
      <c r="AO50" s="37"/>
    </row>
    <row r="51" spans="2:41" s="36" customFormat="1" ht="15" customHeight="1">
      <c r="B51" s="86"/>
      <c r="C51" s="659"/>
      <c r="D51" s="660"/>
      <c r="E51" s="660"/>
      <c r="F51" s="660"/>
      <c r="G51" s="661"/>
      <c r="H51" s="475"/>
      <c r="I51" s="506"/>
      <c r="J51" s="507"/>
      <c r="K51" s="508"/>
      <c r="L51" s="509"/>
      <c r="M51" s="510"/>
      <c r="N51" s="311"/>
      <c r="O51" s="312"/>
      <c r="P51" s="313"/>
      <c r="Q51" s="113"/>
      <c r="R51" s="72"/>
      <c r="S51" s="76"/>
      <c r="T51" s="76"/>
      <c r="U51" s="76"/>
      <c r="V51" s="76"/>
      <c r="W51" s="76"/>
      <c r="X51" s="76"/>
      <c r="Y51" s="76"/>
      <c r="Z51" s="76"/>
      <c r="AA51" s="76"/>
      <c r="AB51" s="76"/>
      <c r="AC51" s="76"/>
      <c r="AD51" s="76"/>
      <c r="AE51" s="76"/>
      <c r="AF51" s="76"/>
      <c r="AG51" s="76"/>
      <c r="AH51" s="39" t="s">
        <v>98</v>
      </c>
      <c r="AI51" s="113"/>
      <c r="AJ51" s="114"/>
      <c r="AK51" s="72"/>
      <c r="AL51" s="72"/>
      <c r="AM51" s="87"/>
      <c r="AN51" s="37"/>
      <c r="AO51" s="37"/>
    </row>
    <row r="52" spans="2:41" s="36" customFormat="1" ht="15" customHeight="1">
      <c r="B52" s="86"/>
      <c r="C52" s="662"/>
      <c r="D52" s="127" t="s">
        <v>8</v>
      </c>
      <c r="E52" s="1442" t="s">
        <v>141</v>
      </c>
      <c r="F52" s="1442"/>
      <c r="G52" s="1443"/>
      <c r="H52" s="1516" t="s">
        <v>190</v>
      </c>
      <c r="I52" s="1517"/>
      <c r="J52" s="1518"/>
      <c r="K52" s="511"/>
      <c r="L52" s="512"/>
      <c r="M52" s="513"/>
      <c r="N52" s="314" t="s">
        <v>8</v>
      </c>
      <c r="O52" s="317" t="s">
        <v>488</v>
      </c>
      <c r="P52" s="316"/>
      <c r="Q52" s="318"/>
      <c r="R52" s="318"/>
      <c r="S52" s="505"/>
      <c r="T52" s="505"/>
      <c r="U52" s="505"/>
      <c r="V52" s="505"/>
      <c r="W52" s="505" t="s">
        <v>48</v>
      </c>
      <c r="X52" s="1526"/>
      <c r="Y52" s="1526"/>
      <c r="Z52" s="1526"/>
      <c r="AA52" s="1526"/>
      <c r="AB52" s="1526"/>
      <c r="AC52" s="1526"/>
      <c r="AD52" s="1526"/>
      <c r="AE52" s="1526"/>
      <c r="AF52" s="1526"/>
      <c r="AG52" s="322" t="s">
        <v>7</v>
      </c>
      <c r="AH52" s="108" t="s">
        <v>98</v>
      </c>
      <c r="AI52" s="310"/>
      <c r="AJ52" s="115"/>
      <c r="AK52" s="98"/>
      <c r="AL52" s="98"/>
      <c r="AM52" s="101"/>
      <c r="AN52" s="37"/>
      <c r="AO52" s="37"/>
    </row>
    <row r="53" spans="1:40" s="35" customFormat="1" ht="15" customHeight="1">
      <c r="A53" s="35" t="b">
        <f>'選択'!A23</f>
        <v>0</v>
      </c>
      <c r="B53" s="88"/>
      <c r="C53" s="894" t="str">
        <f>'選択'!J23</f>
        <v>□</v>
      </c>
      <c r="D53" s="60" t="s">
        <v>431</v>
      </c>
      <c r="E53" s="99"/>
      <c r="F53" s="99"/>
      <c r="G53" s="100"/>
      <c r="H53" s="339" t="s">
        <v>8</v>
      </c>
      <c r="I53" s="1433" t="s">
        <v>834</v>
      </c>
      <c r="J53" s="1434"/>
      <c r="K53" s="99"/>
      <c r="L53" s="99"/>
      <c r="M53" s="103"/>
      <c r="N53" s="315"/>
      <c r="O53" s="99"/>
      <c r="P53" s="100"/>
      <c r="Q53" s="335" t="s">
        <v>483</v>
      </c>
      <c r="R53" s="319"/>
      <c r="S53" s="319"/>
      <c r="T53" s="319"/>
      <c r="U53" s="319"/>
      <c r="V53" s="1010" t="s">
        <v>8</v>
      </c>
      <c r="W53" s="333" t="s">
        <v>485</v>
      </c>
      <c r="X53" s="333"/>
      <c r="Y53" s="333"/>
      <c r="Z53" s="514"/>
      <c r="AA53" s="321"/>
      <c r="AB53" s="1010" t="s">
        <v>8</v>
      </c>
      <c r="AC53" s="333" t="s">
        <v>486</v>
      </c>
      <c r="AD53" s="514"/>
      <c r="AE53" s="319"/>
      <c r="AF53" s="99"/>
      <c r="AG53" s="100"/>
      <c r="AH53" s="107" t="s">
        <v>99</v>
      </c>
      <c r="AI53" s="1406" t="s">
        <v>481</v>
      </c>
      <c r="AJ53" s="1407"/>
      <c r="AK53" s="1522" t="s">
        <v>95</v>
      </c>
      <c r="AL53" s="1500"/>
      <c r="AM53" s="1501"/>
      <c r="AN53" s="38"/>
    </row>
    <row r="54" spans="2:40" s="35" customFormat="1" ht="15" customHeight="1">
      <c r="B54" s="88"/>
      <c r="C54" s="1439" t="s">
        <v>883</v>
      </c>
      <c r="D54" s="1440"/>
      <c r="E54" s="1440"/>
      <c r="F54" s="1440"/>
      <c r="G54" s="1441"/>
      <c r="H54" s="340" t="s">
        <v>8</v>
      </c>
      <c r="I54" s="1281" t="s">
        <v>816</v>
      </c>
      <c r="J54" s="1435"/>
      <c r="K54" s="71"/>
      <c r="L54" s="71"/>
      <c r="M54" s="70"/>
      <c r="N54" s="105"/>
      <c r="O54" s="71"/>
      <c r="P54" s="146"/>
      <c r="Q54" s="446"/>
      <c r="R54" s="320"/>
      <c r="S54" s="320"/>
      <c r="T54" s="320"/>
      <c r="U54" s="320"/>
      <c r="V54" s="1010" t="s">
        <v>8</v>
      </c>
      <c r="W54" s="665" t="s">
        <v>487</v>
      </c>
      <c r="X54" s="665"/>
      <c r="Y54" s="665"/>
      <c r="Z54" s="589"/>
      <c r="AA54" s="117"/>
      <c r="AB54" s="1010" t="s">
        <v>8</v>
      </c>
      <c r="AC54" s="665" t="s">
        <v>114</v>
      </c>
      <c r="AD54" s="589"/>
      <c r="AE54" s="320"/>
      <c r="AF54" s="71"/>
      <c r="AG54" s="146"/>
      <c r="AH54" s="39" t="s">
        <v>99</v>
      </c>
      <c r="AI54" s="1523" t="s">
        <v>220</v>
      </c>
      <c r="AJ54" s="1524"/>
      <c r="AK54" s="1525" t="s">
        <v>161</v>
      </c>
      <c r="AL54" s="1452"/>
      <c r="AM54" s="1453"/>
      <c r="AN54" s="38"/>
    </row>
    <row r="55" spans="2:40" s="35" customFormat="1" ht="15" customHeight="1">
      <c r="B55" s="88"/>
      <c r="C55" s="1439"/>
      <c r="D55" s="1440"/>
      <c r="E55" s="1440"/>
      <c r="F55" s="1440"/>
      <c r="G55" s="1441"/>
      <c r="H55" s="340" t="s">
        <v>8</v>
      </c>
      <c r="I55" s="1281" t="s">
        <v>817</v>
      </c>
      <c r="J55" s="1435"/>
      <c r="K55" s="71"/>
      <c r="L55" s="71"/>
      <c r="M55" s="70"/>
      <c r="N55" s="105"/>
      <c r="O55" s="71"/>
      <c r="P55" s="146"/>
      <c r="Q55" s="459" t="s">
        <v>484</v>
      </c>
      <c r="R55" s="714"/>
      <c r="S55" s="714"/>
      <c r="T55" s="714"/>
      <c r="U55" s="714"/>
      <c r="V55" s="1010" t="s">
        <v>8</v>
      </c>
      <c r="W55" s="460" t="s">
        <v>485</v>
      </c>
      <c r="X55" s="460"/>
      <c r="Y55" s="460"/>
      <c r="Z55" s="715"/>
      <c r="AA55" s="716"/>
      <c r="AB55" s="1010" t="s">
        <v>8</v>
      </c>
      <c r="AC55" s="460" t="s">
        <v>486</v>
      </c>
      <c r="AD55" s="715"/>
      <c r="AE55" s="714"/>
      <c r="AF55" s="717"/>
      <c r="AG55" s="718"/>
      <c r="AH55" s="39" t="s">
        <v>99</v>
      </c>
      <c r="AI55" s="1523" t="s">
        <v>157</v>
      </c>
      <c r="AJ55" s="1524"/>
      <c r="AK55" s="1525"/>
      <c r="AL55" s="1452"/>
      <c r="AM55" s="1453"/>
      <c r="AN55" s="38"/>
    </row>
    <row r="56" spans="2:40" s="35" customFormat="1" ht="15" customHeight="1">
      <c r="B56" s="88"/>
      <c r="C56" s="1439"/>
      <c r="D56" s="1440"/>
      <c r="E56" s="1440"/>
      <c r="F56" s="1440"/>
      <c r="G56" s="1441"/>
      <c r="H56" s="340" t="s">
        <v>8</v>
      </c>
      <c r="I56" s="1281" t="s">
        <v>818</v>
      </c>
      <c r="J56" s="1435"/>
      <c r="K56" s="71"/>
      <c r="L56" s="71"/>
      <c r="M56" s="70"/>
      <c r="N56" s="105"/>
      <c r="O56" s="71"/>
      <c r="P56" s="146"/>
      <c r="Q56" s="719"/>
      <c r="R56" s="720"/>
      <c r="S56" s="720"/>
      <c r="T56" s="720"/>
      <c r="U56" s="720"/>
      <c r="V56" s="1010" t="s">
        <v>8</v>
      </c>
      <c r="W56" s="654" t="s">
        <v>487</v>
      </c>
      <c r="X56" s="654"/>
      <c r="Y56" s="654"/>
      <c r="Z56" s="59"/>
      <c r="AA56" s="343"/>
      <c r="AB56" s="1010" t="s">
        <v>8</v>
      </c>
      <c r="AC56" s="654" t="s">
        <v>114</v>
      </c>
      <c r="AD56" s="59"/>
      <c r="AE56" s="720"/>
      <c r="AF56" s="721"/>
      <c r="AG56" s="722"/>
      <c r="AH56" s="39" t="s">
        <v>99</v>
      </c>
      <c r="AI56" s="1523" t="s">
        <v>286</v>
      </c>
      <c r="AJ56" s="1524"/>
      <c r="AK56" s="71"/>
      <c r="AL56" s="71"/>
      <c r="AM56" s="89"/>
      <c r="AN56" s="38"/>
    </row>
    <row r="57" spans="2:39" s="35" customFormat="1" ht="15" customHeight="1" thickBot="1">
      <c r="B57" s="90"/>
      <c r="C57" s="663"/>
      <c r="D57" s="616" t="s">
        <v>8</v>
      </c>
      <c r="E57" s="1554" t="s">
        <v>141</v>
      </c>
      <c r="F57" s="1554"/>
      <c r="G57" s="1555"/>
      <c r="H57" s="1697" t="s">
        <v>190</v>
      </c>
      <c r="I57" s="1698"/>
      <c r="J57" s="1699"/>
      <c r="K57" s="91"/>
      <c r="L57" s="91"/>
      <c r="M57" s="91"/>
      <c r="N57" s="324" t="s">
        <v>8</v>
      </c>
      <c r="O57" s="326" t="s">
        <v>488</v>
      </c>
      <c r="P57" s="372"/>
      <c r="Q57" s="325"/>
      <c r="R57" s="325"/>
      <c r="S57" s="326"/>
      <c r="T57" s="326"/>
      <c r="U57" s="326"/>
      <c r="V57" s="326"/>
      <c r="W57" s="326" t="s">
        <v>48</v>
      </c>
      <c r="X57" s="1408"/>
      <c r="Y57" s="1408"/>
      <c r="Z57" s="1408"/>
      <c r="AA57" s="1408"/>
      <c r="AB57" s="1408"/>
      <c r="AC57" s="1408"/>
      <c r="AD57" s="1408"/>
      <c r="AE57" s="1408"/>
      <c r="AF57" s="1408"/>
      <c r="AG57" s="327" t="s">
        <v>7</v>
      </c>
      <c r="AH57" s="109" t="s">
        <v>98</v>
      </c>
      <c r="AI57" s="1409"/>
      <c r="AJ57" s="1410"/>
      <c r="AK57" s="91"/>
      <c r="AL57" s="91"/>
      <c r="AM57" s="92"/>
    </row>
    <row r="58" spans="2:40" s="35" customFormat="1" ht="15" customHeight="1" thickBot="1">
      <c r="B58" s="1151"/>
      <c r="C58" s="36"/>
      <c r="D58" s="1152"/>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1153"/>
      <c r="AE58" s="1153"/>
      <c r="AF58" s="1411" t="s">
        <v>751</v>
      </c>
      <c r="AG58" s="1411"/>
      <c r="AH58" s="1411"/>
      <c r="AI58" s="1411"/>
      <c r="AJ58" s="1411"/>
      <c r="AK58" s="1411"/>
      <c r="AL58" s="1411"/>
      <c r="AM58" s="1411"/>
      <c r="AN58" s="40"/>
    </row>
    <row r="59" spans="2:85" s="27" customFormat="1" ht="19.5" customHeight="1">
      <c r="B59" s="1567" t="s">
        <v>104</v>
      </c>
      <c r="C59" s="1322"/>
      <c r="D59" s="1322"/>
      <c r="E59" s="1322"/>
      <c r="F59" s="1322"/>
      <c r="G59" s="1535"/>
      <c r="H59" s="1568" t="s">
        <v>105</v>
      </c>
      <c r="I59" s="1569"/>
      <c r="J59" s="1570"/>
      <c r="K59" s="1412" t="s">
        <v>106</v>
      </c>
      <c r="L59" s="1413"/>
      <c r="M59" s="1414"/>
      <c r="N59" s="1534" t="s">
        <v>107</v>
      </c>
      <c r="O59" s="1322"/>
      <c r="P59" s="1322"/>
      <c r="Q59" s="1322"/>
      <c r="R59" s="1322"/>
      <c r="S59" s="1322"/>
      <c r="T59" s="1322"/>
      <c r="U59" s="1322"/>
      <c r="V59" s="1322"/>
      <c r="W59" s="1322"/>
      <c r="X59" s="1322"/>
      <c r="Y59" s="1322"/>
      <c r="Z59" s="1322"/>
      <c r="AA59" s="1322"/>
      <c r="AB59" s="1322"/>
      <c r="AC59" s="1322"/>
      <c r="AD59" s="1322"/>
      <c r="AE59" s="1322"/>
      <c r="AF59" s="1322"/>
      <c r="AG59" s="1322"/>
      <c r="AH59" s="1322"/>
      <c r="AI59" s="1322"/>
      <c r="AJ59" s="1535"/>
      <c r="AK59" s="1536" t="s">
        <v>108</v>
      </c>
      <c r="AL59" s="1537"/>
      <c r="AM59" s="1538"/>
      <c r="AN59" s="26"/>
      <c r="AO59" s="26"/>
      <c r="CG59" s="27" t="s">
        <v>95</v>
      </c>
    </row>
    <row r="60" spans="2:51" s="27" customFormat="1" ht="19.5" customHeight="1" thickBot="1">
      <c r="B60" s="42"/>
      <c r="C60" s="1554" t="s">
        <v>1335</v>
      </c>
      <c r="D60" s="1554"/>
      <c r="E60" s="1554"/>
      <c r="F60" s="1554"/>
      <c r="G60" s="1555"/>
      <c r="H60" s="1556" t="s">
        <v>109</v>
      </c>
      <c r="I60" s="1557"/>
      <c r="J60" s="1558"/>
      <c r="K60" s="1415"/>
      <c r="L60" s="1416"/>
      <c r="M60" s="1417"/>
      <c r="N60" s="1482" t="s">
        <v>110</v>
      </c>
      <c r="O60" s="1481"/>
      <c r="P60" s="1483"/>
      <c r="Q60" s="1481" t="s">
        <v>111</v>
      </c>
      <c r="R60" s="1481"/>
      <c r="S60" s="1481"/>
      <c r="T60" s="1481"/>
      <c r="U60" s="1481"/>
      <c r="V60" s="1481"/>
      <c r="W60" s="1481"/>
      <c r="X60" s="1481"/>
      <c r="Y60" s="1481"/>
      <c r="Z60" s="1481"/>
      <c r="AA60" s="1481"/>
      <c r="AB60" s="1481"/>
      <c r="AC60" s="1481"/>
      <c r="AD60" s="1481"/>
      <c r="AE60" s="1481"/>
      <c r="AF60" s="1481"/>
      <c r="AG60" s="1481"/>
      <c r="AH60" s="1559" t="s">
        <v>112</v>
      </c>
      <c r="AI60" s="1560"/>
      <c r="AJ60" s="1561"/>
      <c r="AK60" s="1539"/>
      <c r="AL60" s="1540"/>
      <c r="AM60" s="1541"/>
      <c r="AN60" s="26"/>
      <c r="AO60" s="26"/>
      <c r="AY60" s="29"/>
    </row>
    <row r="61" spans="2:39" s="35" customFormat="1" ht="15" customHeight="1">
      <c r="B61" s="1146" t="s">
        <v>307</v>
      </c>
      <c r="C61" s="85"/>
      <c r="D61" s="106"/>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158"/>
      <c r="AE61" s="158"/>
      <c r="AF61" s="158"/>
      <c r="AG61" s="158"/>
      <c r="AH61" s="158"/>
      <c r="AI61" s="158"/>
      <c r="AJ61" s="496" t="s">
        <v>426</v>
      </c>
      <c r="AK61" s="145"/>
      <c r="AL61" s="135"/>
      <c r="AM61" s="147"/>
    </row>
    <row r="62" spans="2:39" s="35" customFormat="1" ht="15" customHeight="1">
      <c r="B62" s="88"/>
      <c r="C62" s="227" t="s">
        <v>96</v>
      </c>
      <c r="D62" s="166" t="s">
        <v>433</v>
      </c>
      <c r="E62" s="228"/>
      <c r="F62" s="228"/>
      <c r="G62" s="229"/>
      <c r="H62" s="339" t="s">
        <v>8</v>
      </c>
      <c r="I62" s="1563" t="s">
        <v>816</v>
      </c>
      <c r="J62" s="1564"/>
      <c r="K62" s="1700" t="s">
        <v>216</v>
      </c>
      <c r="L62" s="1701"/>
      <c r="M62" s="1702"/>
      <c r="N62" s="1700" t="s">
        <v>217</v>
      </c>
      <c r="O62" s="1701"/>
      <c r="P62" s="1702"/>
      <c r="Q62" s="490" t="s">
        <v>245</v>
      </c>
      <c r="R62" s="491"/>
      <c r="S62" s="191"/>
      <c r="T62" s="191"/>
      <c r="U62" s="191"/>
      <c r="V62" s="191"/>
      <c r="W62" s="191"/>
      <c r="X62" s="191"/>
      <c r="Y62" s="191"/>
      <c r="Z62" s="191"/>
      <c r="AA62" s="191"/>
      <c r="AB62" s="191"/>
      <c r="AC62" s="191"/>
      <c r="AD62" s="185"/>
      <c r="AE62" s="185"/>
      <c r="AF62" s="185"/>
      <c r="AG62" s="185"/>
      <c r="AH62" s="39" t="s">
        <v>99</v>
      </c>
      <c r="AI62" s="1450" t="s">
        <v>157</v>
      </c>
      <c r="AJ62" s="1451"/>
      <c r="AK62" s="1500" t="s">
        <v>95</v>
      </c>
      <c r="AL62" s="1500"/>
      <c r="AM62" s="1501"/>
    </row>
    <row r="63" spans="2:39" s="35" customFormat="1" ht="15" customHeight="1">
      <c r="B63" s="88"/>
      <c r="C63" s="230"/>
      <c r="D63" s="1707" t="s">
        <v>884</v>
      </c>
      <c r="E63" s="1707"/>
      <c r="F63" s="1707"/>
      <c r="G63" s="1708"/>
      <c r="H63" s="340" t="s">
        <v>8</v>
      </c>
      <c r="I63" s="1565" t="s">
        <v>817</v>
      </c>
      <c r="J63" s="1566"/>
      <c r="K63" s="1703"/>
      <c r="L63" s="1704"/>
      <c r="M63" s="1705"/>
      <c r="N63" s="1703"/>
      <c r="O63" s="1704"/>
      <c r="P63" s="1705"/>
      <c r="Q63" s="234" t="s">
        <v>113</v>
      </c>
      <c r="R63" s="235" t="s">
        <v>258</v>
      </c>
      <c r="S63" s="236"/>
      <c r="T63" s="236"/>
      <c r="U63" s="236"/>
      <c r="V63" s="236"/>
      <c r="W63" s="236"/>
      <c r="X63" s="1706"/>
      <c r="Y63" s="1706"/>
      <c r="Z63" s="1706"/>
      <c r="AA63" s="1706"/>
      <c r="AB63" s="1706"/>
      <c r="AC63" s="1706"/>
      <c r="AD63" s="1706"/>
      <c r="AE63" s="1706"/>
      <c r="AF63" s="1706"/>
      <c r="AG63" s="1706"/>
      <c r="AH63" s="39" t="s">
        <v>99</v>
      </c>
      <c r="AI63" s="1450" t="s">
        <v>218</v>
      </c>
      <c r="AJ63" s="1451"/>
      <c r="AK63" s="1452" t="s">
        <v>161</v>
      </c>
      <c r="AL63" s="1452"/>
      <c r="AM63" s="1453"/>
    </row>
    <row r="64" spans="2:39" s="35" customFormat="1" ht="15" customHeight="1">
      <c r="B64" s="88"/>
      <c r="C64" s="231"/>
      <c r="D64" s="1707"/>
      <c r="E64" s="1707"/>
      <c r="F64" s="1707"/>
      <c r="G64" s="1708"/>
      <c r="H64" s="231"/>
      <c r="I64" s="232"/>
      <c r="J64" s="233"/>
      <c r="K64" s="1703"/>
      <c r="L64" s="1704"/>
      <c r="M64" s="1705"/>
      <c r="N64" s="1703"/>
      <c r="O64" s="1704"/>
      <c r="P64" s="1705"/>
      <c r="Q64" s="223"/>
      <c r="R64" s="112" t="s">
        <v>8</v>
      </c>
      <c r="S64" s="179" t="s">
        <v>226</v>
      </c>
      <c r="T64" s="185"/>
      <c r="U64" s="185"/>
      <c r="V64" s="185"/>
      <c r="W64" s="185"/>
      <c r="X64" s="185"/>
      <c r="Y64" s="185"/>
      <c r="Z64" s="185"/>
      <c r="AA64" s="185"/>
      <c r="AB64" s="185"/>
      <c r="AC64" s="185"/>
      <c r="AD64" s="185"/>
      <c r="AE64" s="185"/>
      <c r="AF64" s="185"/>
      <c r="AG64" s="185"/>
      <c r="AH64" s="39" t="s">
        <v>99</v>
      </c>
      <c r="AI64" s="1450" t="s">
        <v>219</v>
      </c>
      <c r="AJ64" s="1451"/>
      <c r="AK64" s="1452"/>
      <c r="AL64" s="1452"/>
      <c r="AM64" s="1453"/>
    </row>
    <row r="65" spans="2:39" s="35" customFormat="1" ht="15" customHeight="1">
      <c r="B65" s="88"/>
      <c r="C65" s="231"/>
      <c r="D65" s="1707"/>
      <c r="E65" s="1707"/>
      <c r="F65" s="1707"/>
      <c r="G65" s="1708"/>
      <c r="H65" s="231"/>
      <c r="I65" s="232"/>
      <c r="J65" s="233"/>
      <c r="K65" s="231"/>
      <c r="L65" s="232"/>
      <c r="M65" s="233"/>
      <c r="N65" s="231"/>
      <c r="O65" s="232"/>
      <c r="P65" s="233"/>
      <c r="Q65" s="223"/>
      <c r="R65" s="112" t="s">
        <v>8</v>
      </c>
      <c r="S65" s="179" t="s">
        <v>227</v>
      </c>
      <c r="T65" s="185"/>
      <c r="U65" s="185"/>
      <c r="V65" s="185"/>
      <c r="W65" s="185"/>
      <c r="X65" s="185"/>
      <c r="Y65" s="185"/>
      <c r="Z65" s="185"/>
      <c r="AA65" s="185"/>
      <c r="AB65" s="185"/>
      <c r="AC65" s="185"/>
      <c r="AD65" s="185"/>
      <c r="AE65" s="185"/>
      <c r="AF65" s="185"/>
      <c r="AG65" s="185"/>
      <c r="AH65" s="39" t="s">
        <v>99</v>
      </c>
      <c r="AI65" s="1397" t="s">
        <v>220</v>
      </c>
      <c r="AJ65" s="1398"/>
      <c r="AK65" s="70"/>
      <c r="AL65" s="70"/>
      <c r="AM65" s="128"/>
    </row>
    <row r="66" spans="2:39" s="35" customFormat="1" ht="15" customHeight="1">
      <c r="B66" s="88"/>
      <c r="C66" s="231"/>
      <c r="D66" s="240"/>
      <c r="E66" s="232"/>
      <c r="F66" s="232"/>
      <c r="G66" s="233"/>
      <c r="H66" s="231"/>
      <c r="I66" s="232"/>
      <c r="J66" s="233"/>
      <c r="K66" s="231"/>
      <c r="L66" s="232"/>
      <c r="M66" s="233"/>
      <c r="N66" s="231"/>
      <c r="O66" s="232"/>
      <c r="P66" s="233"/>
      <c r="Q66" s="223"/>
      <c r="R66" s="112" t="s">
        <v>8</v>
      </c>
      <c r="S66" s="179" t="s">
        <v>228</v>
      </c>
      <c r="T66" s="185"/>
      <c r="U66" s="185"/>
      <c r="V66" s="185"/>
      <c r="W66" s="185"/>
      <c r="X66" s="185"/>
      <c r="Y66" s="185"/>
      <c r="Z66" s="185"/>
      <c r="AA66" s="185"/>
      <c r="AB66" s="185"/>
      <c r="AC66" s="185"/>
      <c r="AD66" s="185"/>
      <c r="AE66" s="185"/>
      <c r="AF66" s="185"/>
      <c r="AG66" s="185"/>
      <c r="AH66" s="39" t="s">
        <v>99</v>
      </c>
      <c r="AI66" s="1397" t="s">
        <v>199</v>
      </c>
      <c r="AJ66" s="1398"/>
      <c r="AK66" s="70"/>
      <c r="AL66" s="70"/>
      <c r="AM66" s="128"/>
    </row>
    <row r="67" spans="2:39" s="35" customFormat="1" ht="15" customHeight="1">
      <c r="B67" s="88"/>
      <c r="C67" s="231"/>
      <c r="D67" s="240"/>
      <c r="E67" s="232"/>
      <c r="F67" s="232"/>
      <c r="G67" s="233"/>
      <c r="H67" s="231"/>
      <c r="I67" s="232"/>
      <c r="J67" s="233"/>
      <c r="K67" s="231"/>
      <c r="L67" s="232"/>
      <c r="M67" s="233"/>
      <c r="N67" s="231"/>
      <c r="O67" s="232"/>
      <c r="P67" s="233"/>
      <c r="Q67" s="223"/>
      <c r="R67" s="112" t="s">
        <v>8</v>
      </c>
      <c r="S67" s="179" t="s">
        <v>229</v>
      </c>
      <c r="T67" s="185"/>
      <c r="U67" s="185"/>
      <c r="V67" s="185"/>
      <c r="W67" s="185"/>
      <c r="X67" s="185"/>
      <c r="Y67" s="185"/>
      <c r="Z67" s="185"/>
      <c r="AA67" s="185"/>
      <c r="AB67" s="185"/>
      <c r="AC67" s="185"/>
      <c r="AD67" s="185"/>
      <c r="AE67" s="185"/>
      <c r="AF67" s="185"/>
      <c r="AG67" s="185"/>
      <c r="AH67" s="39" t="s">
        <v>99</v>
      </c>
      <c r="AI67" s="1397" t="s">
        <v>285</v>
      </c>
      <c r="AJ67" s="1398"/>
      <c r="AK67" s="70"/>
      <c r="AL67" s="70"/>
      <c r="AM67" s="128"/>
    </row>
    <row r="68" spans="2:39" s="35" customFormat="1" ht="15" customHeight="1">
      <c r="B68" s="88"/>
      <c r="C68" s="231"/>
      <c r="D68" s="240"/>
      <c r="E68" s="232"/>
      <c r="F68" s="232"/>
      <c r="G68" s="233"/>
      <c r="H68" s="231"/>
      <c r="I68" s="232"/>
      <c r="J68" s="233"/>
      <c r="K68" s="231"/>
      <c r="L68" s="232"/>
      <c r="M68" s="233"/>
      <c r="N68" s="231"/>
      <c r="O68" s="232"/>
      <c r="P68" s="233"/>
      <c r="Q68" s="223"/>
      <c r="R68" s="112" t="s">
        <v>8</v>
      </c>
      <c r="S68" s="179" t="s">
        <v>240</v>
      </c>
      <c r="T68" s="185"/>
      <c r="U68" s="185"/>
      <c r="V68" s="185"/>
      <c r="W68" s="237"/>
      <c r="X68" s="185"/>
      <c r="Y68" s="185"/>
      <c r="Z68" s="185"/>
      <c r="AA68" s="185"/>
      <c r="AB68" s="185"/>
      <c r="AC68" s="185"/>
      <c r="AD68" s="185"/>
      <c r="AE68" s="185"/>
      <c r="AF68" s="185"/>
      <c r="AG68" s="185"/>
      <c r="AH68" s="39" t="s">
        <v>99</v>
      </c>
      <c r="AI68" s="1397" t="s">
        <v>179</v>
      </c>
      <c r="AJ68" s="1398"/>
      <c r="AK68" s="70"/>
      <c r="AL68" s="70"/>
      <c r="AM68" s="128"/>
    </row>
    <row r="69" spans="2:39" s="35" customFormat="1" ht="15" customHeight="1">
      <c r="B69" s="88"/>
      <c r="C69" s="231"/>
      <c r="D69" s="240"/>
      <c r="E69" s="232"/>
      <c r="F69" s="232"/>
      <c r="G69" s="233"/>
      <c r="H69" s="231"/>
      <c r="I69" s="232"/>
      <c r="J69" s="233"/>
      <c r="K69" s="231"/>
      <c r="L69" s="232"/>
      <c r="M69" s="233"/>
      <c r="N69" s="231"/>
      <c r="O69" s="232"/>
      <c r="P69" s="233"/>
      <c r="Q69" s="241"/>
      <c r="R69" s="112" t="s">
        <v>8</v>
      </c>
      <c r="S69" s="179" t="s">
        <v>232</v>
      </c>
      <c r="T69" s="185"/>
      <c r="U69" s="185"/>
      <c r="V69" s="237"/>
      <c r="W69" s="185"/>
      <c r="X69" s="185"/>
      <c r="Y69" s="185"/>
      <c r="Z69" s="185"/>
      <c r="AA69" s="185"/>
      <c r="AB69" s="185"/>
      <c r="AC69" s="185"/>
      <c r="AD69" s="185"/>
      <c r="AE69" s="185"/>
      <c r="AF69" s="185"/>
      <c r="AG69" s="185"/>
      <c r="AH69" s="39" t="s">
        <v>99</v>
      </c>
      <c r="AI69" s="1397" t="s">
        <v>164</v>
      </c>
      <c r="AJ69" s="1398"/>
      <c r="AK69" s="70"/>
      <c r="AL69" s="70"/>
      <c r="AM69" s="128"/>
    </row>
    <row r="70" spans="2:39" s="35" customFormat="1" ht="15" customHeight="1">
      <c r="B70" s="129"/>
      <c r="C70" s="242"/>
      <c r="D70" s="243"/>
      <c r="E70" s="244"/>
      <c r="F70" s="244"/>
      <c r="G70" s="245"/>
      <c r="H70" s="242"/>
      <c r="I70" s="244"/>
      <c r="J70" s="245"/>
      <c r="K70" s="242"/>
      <c r="L70" s="244"/>
      <c r="M70" s="245"/>
      <c r="N70" s="242"/>
      <c r="O70" s="244"/>
      <c r="P70" s="216"/>
      <c r="Q70" s="223"/>
      <c r="R70" s="112" t="s">
        <v>8</v>
      </c>
      <c r="S70" s="179" t="s">
        <v>233</v>
      </c>
      <c r="T70" s="185"/>
      <c r="U70" s="185"/>
      <c r="V70" s="185"/>
      <c r="W70" s="185"/>
      <c r="X70" s="185"/>
      <c r="Y70" s="185"/>
      <c r="Z70" s="185"/>
      <c r="AA70" s="185"/>
      <c r="AB70" s="185"/>
      <c r="AC70" s="185"/>
      <c r="AD70" s="185"/>
      <c r="AE70" s="185"/>
      <c r="AF70" s="185"/>
      <c r="AG70" s="185"/>
      <c r="AH70" s="39" t="s">
        <v>99</v>
      </c>
      <c r="AI70" s="1397" t="s">
        <v>286</v>
      </c>
      <c r="AJ70" s="1398"/>
      <c r="AK70" s="72"/>
      <c r="AL70" s="72"/>
      <c r="AM70" s="87"/>
    </row>
    <row r="71" spans="2:39" s="35" customFormat="1" ht="15" customHeight="1">
      <c r="B71" s="129"/>
      <c r="C71" s="242"/>
      <c r="D71" s="243"/>
      <c r="E71" s="244"/>
      <c r="F71" s="244"/>
      <c r="G71" s="245"/>
      <c r="H71" s="242"/>
      <c r="I71" s="244"/>
      <c r="J71" s="245"/>
      <c r="K71" s="242"/>
      <c r="L71" s="244"/>
      <c r="M71" s="245"/>
      <c r="N71" s="242"/>
      <c r="O71" s="244"/>
      <c r="P71" s="216"/>
      <c r="Q71" s="223"/>
      <c r="R71" s="112" t="s">
        <v>8</v>
      </c>
      <c r="S71" s="179" t="s">
        <v>243</v>
      </c>
      <c r="T71" s="185"/>
      <c r="U71" s="185"/>
      <c r="V71" s="185"/>
      <c r="W71" s="237"/>
      <c r="X71" s="185"/>
      <c r="Y71" s="185"/>
      <c r="Z71" s="185"/>
      <c r="AA71" s="185"/>
      <c r="AB71" s="185"/>
      <c r="AC71" s="185"/>
      <c r="AD71" s="185"/>
      <c r="AE71" s="185"/>
      <c r="AF71" s="185"/>
      <c r="AG71" s="185"/>
      <c r="AH71" s="39" t="s">
        <v>99</v>
      </c>
      <c r="AI71" s="1397" t="s">
        <v>287</v>
      </c>
      <c r="AJ71" s="1398"/>
      <c r="AK71" s="72"/>
      <c r="AL71" s="72"/>
      <c r="AM71" s="87"/>
    </row>
    <row r="72" spans="2:39" s="35" customFormat="1" ht="15" customHeight="1">
      <c r="B72" s="129"/>
      <c r="C72" s="242"/>
      <c r="D72" s="243"/>
      <c r="E72" s="244"/>
      <c r="F72" s="244"/>
      <c r="G72" s="245"/>
      <c r="H72" s="242"/>
      <c r="I72" s="244"/>
      <c r="J72" s="245"/>
      <c r="K72" s="242"/>
      <c r="L72" s="244"/>
      <c r="M72" s="245"/>
      <c r="N72" s="242"/>
      <c r="O72" s="244"/>
      <c r="P72" s="216"/>
      <c r="Q72" s="223"/>
      <c r="R72" s="112" t="s">
        <v>8</v>
      </c>
      <c r="S72" s="179" t="s">
        <v>242</v>
      </c>
      <c r="T72" s="185"/>
      <c r="U72" s="185"/>
      <c r="V72" s="185"/>
      <c r="W72" s="185"/>
      <c r="X72" s="185"/>
      <c r="Y72" s="185"/>
      <c r="Z72" s="185"/>
      <c r="AA72" s="185"/>
      <c r="AB72" s="185"/>
      <c r="AC72" s="185"/>
      <c r="AD72" s="185"/>
      <c r="AE72" s="185"/>
      <c r="AF72" s="185"/>
      <c r="AG72" s="185"/>
      <c r="AH72" s="39" t="s">
        <v>99</v>
      </c>
      <c r="AI72" s="1395" t="s">
        <v>309</v>
      </c>
      <c r="AJ72" s="1396"/>
      <c r="AK72" s="72"/>
      <c r="AL72" s="72"/>
      <c r="AM72" s="87"/>
    </row>
    <row r="73" spans="2:39" s="35" customFormat="1" ht="15" customHeight="1">
      <c r="B73" s="129"/>
      <c r="C73" s="242"/>
      <c r="D73" s="243"/>
      <c r="E73" s="244"/>
      <c r="F73" s="244"/>
      <c r="G73" s="245"/>
      <c r="H73" s="242"/>
      <c r="I73" s="244"/>
      <c r="J73" s="245"/>
      <c r="K73" s="242"/>
      <c r="L73" s="244"/>
      <c r="M73" s="245"/>
      <c r="N73" s="242"/>
      <c r="O73" s="244"/>
      <c r="P73" s="216"/>
      <c r="Q73" s="223"/>
      <c r="R73" s="112" t="s">
        <v>8</v>
      </c>
      <c r="S73" s="179" t="s">
        <v>244</v>
      </c>
      <c r="T73" s="185"/>
      <c r="U73" s="185"/>
      <c r="V73" s="185"/>
      <c r="W73" s="237"/>
      <c r="X73" s="185"/>
      <c r="Y73" s="185"/>
      <c r="Z73" s="185"/>
      <c r="AA73" s="185"/>
      <c r="AB73" s="185"/>
      <c r="AC73" s="185"/>
      <c r="AD73" s="185"/>
      <c r="AE73" s="185"/>
      <c r="AF73" s="185"/>
      <c r="AG73" s="185"/>
      <c r="AH73" s="39" t="s">
        <v>99</v>
      </c>
      <c r="AI73" s="280" t="s">
        <v>310</v>
      </c>
      <c r="AJ73" s="281"/>
      <c r="AK73" s="72"/>
      <c r="AL73" s="72"/>
      <c r="AM73" s="87"/>
    </row>
    <row r="74" spans="2:39" s="35" customFormat="1" ht="15" customHeight="1">
      <c r="B74" s="129"/>
      <c r="C74" s="242"/>
      <c r="D74" s="243"/>
      <c r="E74" s="244"/>
      <c r="F74" s="244"/>
      <c r="G74" s="245"/>
      <c r="H74" s="242"/>
      <c r="I74" s="244"/>
      <c r="J74" s="245"/>
      <c r="K74" s="246"/>
      <c r="L74" s="247"/>
      <c r="M74" s="248"/>
      <c r="N74" s="246"/>
      <c r="O74" s="247"/>
      <c r="P74" s="249"/>
      <c r="Q74" s="223"/>
      <c r="R74" s="112" t="s">
        <v>8</v>
      </c>
      <c r="S74" s="179" t="s">
        <v>241</v>
      </c>
      <c r="T74" s="185"/>
      <c r="U74" s="185"/>
      <c r="V74" s="185"/>
      <c r="W74" s="185"/>
      <c r="X74" s="185"/>
      <c r="Y74" s="185"/>
      <c r="Z74" s="185"/>
      <c r="AA74" s="185"/>
      <c r="AB74" s="185"/>
      <c r="AC74" s="185"/>
      <c r="AD74" s="185"/>
      <c r="AE74" s="185"/>
      <c r="AF74" s="185"/>
      <c r="AG74" s="185"/>
      <c r="AH74" s="1138" t="s">
        <v>98</v>
      </c>
      <c r="AI74" s="282"/>
      <c r="AJ74" s="283"/>
      <c r="AK74" s="72"/>
      <c r="AL74" s="72"/>
      <c r="AM74" s="87"/>
    </row>
    <row r="75" spans="2:39" s="35" customFormat="1" ht="15" customHeight="1">
      <c r="B75" s="129"/>
      <c r="C75" s="242"/>
      <c r="D75" s="243"/>
      <c r="E75" s="244"/>
      <c r="F75" s="244"/>
      <c r="G75" s="245"/>
      <c r="H75" s="242"/>
      <c r="I75" s="244"/>
      <c r="J75" s="245"/>
      <c r="K75" s="1711" t="s">
        <v>234</v>
      </c>
      <c r="L75" s="1712"/>
      <c r="M75" s="1712"/>
      <c r="N75" s="1474" t="s">
        <v>235</v>
      </c>
      <c r="O75" s="1470"/>
      <c r="P75" s="1475"/>
      <c r="Q75" s="133" t="s">
        <v>8</v>
      </c>
      <c r="R75" s="238" t="s">
        <v>246</v>
      </c>
      <c r="S75" s="238"/>
      <c r="T75" s="238"/>
      <c r="U75" s="238"/>
      <c r="V75" s="238"/>
      <c r="W75" s="238"/>
      <c r="X75" s="238"/>
      <c r="Y75" s="238"/>
      <c r="Z75" s="238"/>
      <c r="AA75" s="238"/>
      <c r="AB75" s="238"/>
      <c r="AC75" s="238"/>
      <c r="AD75" s="238"/>
      <c r="AE75" s="238"/>
      <c r="AF75" s="238"/>
      <c r="AG75" s="239"/>
      <c r="AH75" s="1138" t="s">
        <v>98</v>
      </c>
      <c r="AI75" s="282"/>
      <c r="AJ75" s="283"/>
      <c r="AK75" s="72"/>
      <c r="AL75" s="72"/>
      <c r="AM75" s="87"/>
    </row>
    <row r="76" spans="2:39" s="35" customFormat="1" ht="15" customHeight="1">
      <c r="B76" s="129"/>
      <c r="C76" s="242"/>
      <c r="D76" s="243"/>
      <c r="E76" s="244"/>
      <c r="F76" s="244"/>
      <c r="G76" s="245"/>
      <c r="H76" s="242"/>
      <c r="I76" s="244"/>
      <c r="J76" s="245"/>
      <c r="K76" s="1713"/>
      <c r="L76" s="1714"/>
      <c r="M76" s="1714"/>
      <c r="N76" s="1459"/>
      <c r="O76" s="1431"/>
      <c r="P76" s="1432"/>
      <c r="Q76" s="120" t="s">
        <v>8</v>
      </c>
      <c r="R76" s="179" t="s">
        <v>236</v>
      </c>
      <c r="S76" s="180"/>
      <c r="T76" s="180"/>
      <c r="U76" s="180"/>
      <c r="V76" s="180"/>
      <c r="W76" s="180"/>
      <c r="X76" s="180"/>
      <c r="Y76" s="180"/>
      <c r="Z76" s="180"/>
      <c r="AA76" s="180"/>
      <c r="AB76" s="180"/>
      <c r="AC76" s="180"/>
      <c r="AD76" s="180"/>
      <c r="AE76" s="180"/>
      <c r="AF76" s="180"/>
      <c r="AG76" s="180"/>
      <c r="AH76" s="1138" t="s">
        <v>98</v>
      </c>
      <c r="AI76" s="282"/>
      <c r="AJ76" s="283"/>
      <c r="AK76" s="72"/>
      <c r="AL76" s="72"/>
      <c r="AM76" s="87"/>
    </row>
    <row r="77" spans="2:39" ht="15" customHeight="1">
      <c r="B77" s="130"/>
      <c r="C77" s="223"/>
      <c r="D77" s="243"/>
      <c r="E77" s="185"/>
      <c r="F77" s="185"/>
      <c r="G77" s="216"/>
      <c r="H77" s="242"/>
      <c r="I77" s="244"/>
      <c r="J77" s="245"/>
      <c r="K77" s="1713"/>
      <c r="L77" s="1714"/>
      <c r="M77" s="1714"/>
      <c r="N77" s="1459"/>
      <c r="O77" s="1431"/>
      <c r="P77" s="1432"/>
      <c r="Q77" s="120" t="s">
        <v>8</v>
      </c>
      <c r="R77" s="179" t="s">
        <v>237</v>
      </c>
      <c r="S77" s="180"/>
      <c r="T77" s="180"/>
      <c r="U77" s="180"/>
      <c r="V77" s="180"/>
      <c r="W77" s="180"/>
      <c r="X77" s="180"/>
      <c r="Y77" s="180"/>
      <c r="Z77" s="180"/>
      <c r="AA77" s="180"/>
      <c r="AB77" s="180"/>
      <c r="AC77" s="180"/>
      <c r="AD77" s="180"/>
      <c r="AE77" s="180"/>
      <c r="AF77" s="180"/>
      <c r="AG77" s="180"/>
      <c r="AH77" s="1138" t="s">
        <v>98</v>
      </c>
      <c r="AI77" s="276"/>
      <c r="AJ77" s="277"/>
      <c r="AK77" s="504"/>
      <c r="AL77" s="1047"/>
      <c r="AM77" s="61"/>
    </row>
    <row r="78" spans="2:39" ht="15" customHeight="1">
      <c r="B78" s="130"/>
      <c r="C78" s="223"/>
      <c r="D78" s="243"/>
      <c r="E78" s="185"/>
      <c r="F78" s="185"/>
      <c r="G78" s="216"/>
      <c r="H78" s="242"/>
      <c r="I78" s="244"/>
      <c r="J78" s="245"/>
      <c r="K78" s="1715"/>
      <c r="L78" s="1716"/>
      <c r="M78" s="1716"/>
      <c r="N78" s="1717"/>
      <c r="O78" s="1466"/>
      <c r="P78" s="1467"/>
      <c r="Q78" s="120" t="s">
        <v>8</v>
      </c>
      <c r="R78" s="179" t="s">
        <v>238</v>
      </c>
      <c r="S78" s="180"/>
      <c r="T78" s="180"/>
      <c r="U78" s="1718"/>
      <c r="V78" s="1718"/>
      <c r="W78" s="1718"/>
      <c r="X78" s="1718"/>
      <c r="Y78" s="1718"/>
      <c r="Z78" s="1718"/>
      <c r="AA78" s="1718"/>
      <c r="AB78" s="1718"/>
      <c r="AC78" s="1718"/>
      <c r="AD78" s="1718"/>
      <c r="AE78" s="1718"/>
      <c r="AF78" s="1718"/>
      <c r="AG78" s="179" t="s">
        <v>239</v>
      </c>
      <c r="AH78" s="1138" t="s">
        <v>98</v>
      </c>
      <c r="AI78" s="276"/>
      <c r="AJ78" s="277"/>
      <c r="AK78" s="504"/>
      <c r="AL78" s="1047"/>
      <c r="AM78" s="61"/>
    </row>
    <row r="79" spans="2:39" ht="15" customHeight="1">
      <c r="B79" s="130"/>
      <c r="C79" s="223"/>
      <c r="D79" s="243"/>
      <c r="E79" s="185"/>
      <c r="F79" s="185"/>
      <c r="G79" s="216"/>
      <c r="H79" s="242"/>
      <c r="I79" s="244"/>
      <c r="J79" s="245"/>
      <c r="K79" s="1502" t="s">
        <v>247</v>
      </c>
      <c r="L79" s="1503"/>
      <c r="M79" s="1514"/>
      <c r="N79" s="1502" t="s">
        <v>248</v>
      </c>
      <c r="O79" s="1503"/>
      <c r="P79" s="1514"/>
      <c r="Q79" s="490" t="s">
        <v>148</v>
      </c>
      <c r="R79" s="196"/>
      <c r="S79" s="118" t="s">
        <v>8</v>
      </c>
      <c r="T79" s="491" t="s">
        <v>249</v>
      </c>
      <c r="U79" s="491"/>
      <c r="V79" s="491"/>
      <c r="W79" s="491"/>
      <c r="X79" s="491"/>
      <c r="Y79" s="491"/>
      <c r="Z79" s="491"/>
      <c r="AA79" s="491"/>
      <c r="AB79" s="491"/>
      <c r="AC79" s="491"/>
      <c r="AD79" s="491"/>
      <c r="AE79" s="491"/>
      <c r="AF79" s="491"/>
      <c r="AG79" s="491"/>
      <c r="AH79" s="1138" t="s">
        <v>98</v>
      </c>
      <c r="AI79" s="276"/>
      <c r="AJ79" s="277"/>
      <c r="AK79" s="504"/>
      <c r="AL79" s="1047"/>
      <c r="AM79" s="61"/>
    </row>
    <row r="80" spans="2:39" ht="15" customHeight="1">
      <c r="B80" s="130"/>
      <c r="C80" s="223"/>
      <c r="D80" s="243"/>
      <c r="E80" s="185"/>
      <c r="F80" s="185"/>
      <c r="G80" s="216"/>
      <c r="H80" s="242"/>
      <c r="I80" s="244"/>
      <c r="J80" s="245"/>
      <c r="K80" s="1463"/>
      <c r="L80" s="1464"/>
      <c r="M80" s="1465"/>
      <c r="N80" s="1463"/>
      <c r="O80" s="1464"/>
      <c r="P80" s="1465"/>
      <c r="Q80" s="186"/>
      <c r="R80" s="180"/>
      <c r="S80" s="112" t="s">
        <v>8</v>
      </c>
      <c r="T80" s="258" t="s">
        <v>254</v>
      </c>
      <c r="U80" s="179"/>
      <c r="V80" s="179"/>
      <c r="W80" s="179"/>
      <c r="X80" s="179"/>
      <c r="Y80" s="179"/>
      <c r="Z80" s="179"/>
      <c r="AA80" s="179"/>
      <c r="AB80" s="179"/>
      <c r="AC80" s="179"/>
      <c r="AD80" s="179"/>
      <c r="AE80" s="179"/>
      <c r="AF80" s="179"/>
      <c r="AG80" s="179"/>
      <c r="AH80" s="1138" t="s">
        <v>98</v>
      </c>
      <c r="AI80" s="276"/>
      <c r="AJ80" s="277"/>
      <c r="AK80" s="504"/>
      <c r="AL80" s="1047"/>
      <c r="AM80" s="61"/>
    </row>
    <row r="81" spans="2:39" ht="15" customHeight="1">
      <c r="B81" s="130"/>
      <c r="C81" s="223"/>
      <c r="D81" s="243"/>
      <c r="E81" s="185"/>
      <c r="F81" s="185"/>
      <c r="G81" s="216"/>
      <c r="H81" s="242"/>
      <c r="I81" s="244"/>
      <c r="J81" s="245"/>
      <c r="K81" s="1463"/>
      <c r="L81" s="1464"/>
      <c r="M81" s="1465"/>
      <c r="N81" s="1463"/>
      <c r="O81" s="1464"/>
      <c r="P81" s="1465"/>
      <c r="Q81" s="186"/>
      <c r="R81" s="180"/>
      <c r="S81" s="180"/>
      <c r="T81" s="258"/>
      <c r="U81" s="179"/>
      <c r="V81" s="179"/>
      <c r="W81" s="179"/>
      <c r="X81" s="179"/>
      <c r="Y81" s="179"/>
      <c r="Z81" s="179" t="s">
        <v>255</v>
      </c>
      <c r="AA81" s="179"/>
      <c r="AB81" s="179"/>
      <c r="AC81" s="179"/>
      <c r="AD81" s="179"/>
      <c r="AE81" s="179"/>
      <c r="AF81" s="179"/>
      <c r="AG81" s="179"/>
      <c r="AH81" s="1138" t="s">
        <v>98</v>
      </c>
      <c r="AI81" s="276"/>
      <c r="AJ81" s="277"/>
      <c r="AK81" s="504"/>
      <c r="AL81" s="1047"/>
      <c r="AM81" s="61"/>
    </row>
    <row r="82" spans="2:39" ht="15" customHeight="1">
      <c r="B82" s="130"/>
      <c r="C82" s="223"/>
      <c r="D82" s="243"/>
      <c r="E82" s="185"/>
      <c r="F82" s="185"/>
      <c r="G82" s="216"/>
      <c r="H82" s="242"/>
      <c r="I82" s="244"/>
      <c r="J82" s="245"/>
      <c r="K82" s="1463"/>
      <c r="L82" s="1464"/>
      <c r="M82" s="1465"/>
      <c r="N82" s="1463"/>
      <c r="O82" s="1464"/>
      <c r="P82" s="1465"/>
      <c r="Q82" s="186"/>
      <c r="R82" s="180"/>
      <c r="S82" s="112" t="s">
        <v>8</v>
      </c>
      <c r="T82" s="258" t="s">
        <v>253</v>
      </c>
      <c r="U82" s="179"/>
      <c r="V82" s="179"/>
      <c r="W82" s="179"/>
      <c r="X82" s="179"/>
      <c r="Y82" s="179"/>
      <c r="Z82" s="179"/>
      <c r="AA82" s="179"/>
      <c r="AB82" s="179"/>
      <c r="AC82" s="179"/>
      <c r="AD82" s="179"/>
      <c r="AE82" s="179"/>
      <c r="AF82" s="179"/>
      <c r="AG82" s="179"/>
      <c r="AH82" s="1138" t="s">
        <v>98</v>
      </c>
      <c r="AI82" s="276"/>
      <c r="AJ82" s="277"/>
      <c r="AK82" s="504"/>
      <c r="AL82" s="1047"/>
      <c r="AM82" s="61"/>
    </row>
    <row r="83" spans="2:39" ht="15" customHeight="1">
      <c r="B83" s="130"/>
      <c r="C83" s="223"/>
      <c r="D83" s="243"/>
      <c r="E83" s="185"/>
      <c r="F83" s="185"/>
      <c r="G83" s="216"/>
      <c r="H83" s="242"/>
      <c r="I83" s="244"/>
      <c r="J83" s="245"/>
      <c r="K83" s="1463"/>
      <c r="L83" s="1464"/>
      <c r="M83" s="1465"/>
      <c r="N83" s="1463"/>
      <c r="O83" s="1464"/>
      <c r="P83" s="1465"/>
      <c r="Q83" s="186"/>
      <c r="R83" s="180"/>
      <c r="S83" s="112" t="s">
        <v>8</v>
      </c>
      <c r="T83" s="179" t="s">
        <v>250</v>
      </c>
      <c r="U83" s="179"/>
      <c r="V83" s="179"/>
      <c r="W83" s="179"/>
      <c r="X83" s="179"/>
      <c r="Y83" s="179"/>
      <c r="Z83" s="179"/>
      <c r="AA83" s="179"/>
      <c r="AB83" s="179"/>
      <c r="AC83" s="179"/>
      <c r="AD83" s="179"/>
      <c r="AE83" s="179"/>
      <c r="AF83" s="179"/>
      <c r="AG83" s="179"/>
      <c r="AH83" s="1138" t="s">
        <v>98</v>
      </c>
      <c r="AI83" s="276"/>
      <c r="AJ83" s="277"/>
      <c r="AK83" s="504"/>
      <c r="AL83" s="1047"/>
      <c r="AM83" s="61"/>
    </row>
    <row r="84" spans="2:39" ht="15" customHeight="1">
      <c r="B84" s="130"/>
      <c r="C84" s="223"/>
      <c r="D84" s="243"/>
      <c r="E84" s="185"/>
      <c r="F84" s="185"/>
      <c r="G84" s="216"/>
      <c r="H84" s="242"/>
      <c r="I84" s="244"/>
      <c r="J84" s="245"/>
      <c r="K84" s="493"/>
      <c r="L84" s="494"/>
      <c r="M84" s="497"/>
      <c r="N84" s="1463"/>
      <c r="O84" s="1464"/>
      <c r="P84" s="1465"/>
      <c r="Q84" s="186"/>
      <c r="R84" s="180"/>
      <c r="S84" s="112" t="s">
        <v>8</v>
      </c>
      <c r="T84" s="179" t="s">
        <v>259</v>
      </c>
      <c r="U84" s="179"/>
      <c r="V84" s="179"/>
      <c r="W84" s="179"/>
      <c r="X84" s="179"/>
      <c r="Y84" s="179"/>
      <c r="Z84" s="179"/>
      <c r="AA84" s="179"/>
      <c r="AB84" s="179"/>
      <c r="AC84" s="179"/>
      <c r="AD84" s="179"/>
      <c r="AE84" s="179"/>
      <c r="AF84" s="179"/>
      <c r="AG84" s="179"/>
      <c r="AH84" s="446"/>
      <c r="AI84" s="276"/>
      <c r="AJ84" s="277"/>
      <c r="AK84" s="504"/>
      <c r="AL84" s="1047"/>
      <c r="AM84" s="61"/>
    </row>
    <row r="85" spans="2:39" ht="15" customHeight="1">
      <c r="B85" s="130"/>
      <c r="C85" s="223"/>
      <c r="D85" s="243"/>
      <c r="E85" s="185"/>
      <c r="F85" s="185"/>
      <c r="G85" s="216"/>
      <c r="H85" s="242"/>
      <c r="I85" s="244"/>
      <c r="J85" s="245"/>
      <c r="K85" s="186"/>
      <c r="L85" s="180"/>
      <c r="M85" s="187"/>
      <c r="N85" s="1463"/>
      <c r="O85" s="1464"/>
      <c r="P85" s="1465"/>
      <c r="Q85" s="188"/>
      <c r="R85" s="189"/>
      <c r="S85" s="116" t="s">
        <v>8</v>
      </c>
      <c r="T85" s="259" t="s">
        <v>238</v>
      </c>
      <c r="U85" s="260"/>
      <c r="V85" s="202"/>
      <c r="W85" s="1719" t="s">
        <v>98</v>
      </c>
      <c r="X85" s="1719"/>
      <c r="Y85" s="1719"/>
      <c r="Z85" s="1719"/>
      <c r="AA85" s="1719"/>
      <c r="AB85" s="1719"/>
      <c r="AC85" s="1719"/>
      <c r="AD85" s="1719"/>
      <c r="AE85" s="1719"/>
      <c r="AF85" s="1719"/>
      <c r="AG85" s="202" t="s">
        <v>239</v>
      </c>
      <c r="AH85" s="446"/>
      <c r="AI85" s="276"/>
      <c r="AJ85" s="277"/>
      <c r="AK85" s="504"/>
      <c r="AL85" s="1047"/>
      <c r="AM85" s="61"/>
    </row>
    <row r="86" spans="2:39" ht="15" customHeight="1">
      <c r="B86" s="130"/>
      <c r="C86" s="223"/>
      <c r="D86" s="243"/>
      <c r="E86" s="185"/>
      <c r="F86" s="185"/>
      <c r="G86" s="216"/>
      <c r="H86" s="242"/>
      <c r="I86" s="244"/>
      <c r="J86" s="245"/>
      <c r="K86" s="186"/>
      <c r="L86" s="180"/>
      <c r="M86" s="187"/>
      <c r="N86" s="1463"/>
      <c r="O86" s="1464"/>
      <c r="P86" s="1465"/>
      <c r="Q86" s="1646" t="s">
        <v>251</v>
      </c>
      <c r="R86" s="1647"/>
      <c r="S86" s="118" t="s">
        <v>8</v>
      </c>
      <c r="T86" s="491" t="s">
        <v>252</v>
      </c>
      <c r="U86" s="491"/>
      <c r="V86" s="491"/>
      <c r="W86" s="197"/>
      <c r="X86" s="491"/>
      <c r="Y86" s="491"/>
      <c r="Z86" s="491"/>
      <c r="AA86" s="491"/>
      <c r="AB86" s="491"/>
      <c r="AC86" s="491"/>
      <c r="AD86" s="491"/>
      <c r="AE86" s="491"/>
      <c r="AF86" s="491"/>
      <c r="AG86" s="491"/>
      <c r="AH86" s="446"/>
      <c r="AI86" s="276"/>
      <c r="AJ86" s="277"/>
      <c r="AK86" s="504"/>
      <c r="AL86" s="1047"/>
      <c r="AM86" s="61"/>
    </row>
    <row r="87" spans="2:39" ht="15" customHeight="1">
      <c r="B87" s="130"/>
      <c r="C87" s="223"/>
      <c r="D87" s="243"/>
      <c r="E87" s="185"/>
      <c r="F87" s="185"/>
      <c r="G87" s="216"/>
      <c r="H87" s="242"/>
      <c r="I87" s="244"/>
      <c r="J87" s="245"/>
      <c r="K87" s="186"/>
      <c r="L87" s="180"/>
      <c r="M87" s="187"/>
      <c r="N87" s="1463"/>
      <c r="O87" s="1464"/>
      <c r="P87" s="1465"/>
      <c r="Q87" s="186"/>
      <c r="R87" s="180"/>
      <c r="S87" s="112" t="s">
        <v>8</v>
      </c>
      <c r="T87" s="258" t="s">
        <v>257</v>
      </c>
      <c r="U87" s="179"/>
      <c r="V87" s="179"/>
      <c r="W87" s="179"/>
      <c r="X87" s="179"/>
      <c r="Y87" s="179"/>
      <c r="Z87" s="179"/>
      <c r="AA87" s="179"/>
      <c r="AB87" s="179"/>
      <c r="AC87" s="179"/>
      <c r="AD87" s="179"/>
      <c r="AE87" s="179"/>
      <c r="AF87" s="179"/>
      <c r="AG87" s="179"/>
      <c r="AH87" s="446"/>
      <c r="AI87" s="276"/>
      <c r="AJ87" s="277"/>
      <c r="AK87" s="504"/>
      <c r="AL87" s="1047"/>
      <c r="AM87" s="61"/>
    </row>
    <row r="88" spans="2:39" ht="15" customHeight="1">
      <c r="B88" s="130"/>
      <c r="C88" s="223"/>
      <c r="D88" s="243"/>
      <c r="E88" s="185"/>
      <c r="F88" s="185"/>
      <c r="G88" s="216"/>
      <c r="H88" s="242"/>
      <c r="I88" s="244"/>
      <c r="J88" s="245"/>
      <c r="K88" s="186"/>
      <c r="L88" s="180"/>
      <c r="M88" s="187"/>
      <c r="N88" s="1463"/>
      <c r="O88" s="1464"/>
      <c r="P88" s="1465"/>
      <c r="Q88" s="186"/>
      <c r="R88" s="180"/>
      <c r="S88" s="112" t="s">
        <v>8</v>
      </c>
      <c r="T88" s="258" t="s">
        <v>256</v>
      </c>
      <c r="U88" s="179"/>
      <c r="V88" s="179"/>
      <c r="W88" s="179"/>
      <c r="X88" s="179"/>
      <c r="Y88" s="179"/>
      <c r="Z88" s="179"/>
      <c r="AA88" s="179"/>
      <c r="AB88" s="179"/>
      <c r="AC88" s="179"/>
      <c r="AD88" s="179"/>
      <c r="AE88" s="179"/>
      <c r="AF88" s="179"/>
      <c r="AG88" s="179"/>
      <c r="AH88" s="446"/>
      <c r="AI88" s="276"/>
      <c r="AJ88" s="277"/>
      <c r="AK88" s="504"/>
      <c r="AL88" s="1047"/>
      <c r="AM88" s="61"/>
    </row>
    <row r="89" spans="2:39" ht="15" customHeight="1">
      <c r="B89" s="130"/>
      <c r="C89" s="223"/>
      <c r="D89" s="243"/>
      <c r="E89" s="185"/>
      <c r="F89" s="185"/>
      <c r="G89" s="216"/>
      <c r="H89" s="242"/>
      <c r="I89" s="244"/>
      <c r="J89" s="245"/>
      <c r="K89" s="186"/>
      <c r="L89" s="180"/>
      <c r="M89" s="187"/>
      <c r="N89" s="1463"/>
      <c r="O89" s="1464"/>
      <c r="P89" s="1465"/>
      <c r="Q89" s="186"/>
      <c r="R89" s="180"/>
      <c r="S89" s="112" t="s">
        <v>8</v>
      </c>
      <c r="T89" s="179" t="s">
        <v>259</v>
      </c>
      <c r="U89" s="179"/>
      <c r="V89" s="179"/>
      <c r="W89" s="179"/>
      <c r="X89" s="179"/>
      <c r="Y89" s="179"/>
      <c r="Z89" s="179"/>
      <c r="AA89" s="179"/>
      <c r="AB89" s="179"/>
      <c r="AC89" s="179"/>
      <c r="AD89" s="179"/>
      <c r="AE89" s="179"/>
      <c r="AF89" s="179"/>
      <c r="AG89" s="179"/>
      <c r="AH89" s="446"/>
      <c r="AI89" s="276"/>
      <c r="AJ89" s="277"/>
      <c r="AK89" s="504"/>
      <c r="AL89" s="1047"/>
      <c r="AM89" s="61"/>
    </row>
    <row r="90" spans="2:39" ht="15" customHeight="1">
      <c r="B90" s="130"/>
      <c r="C90" s="223"/>
      <c r="D90" s="243"/>
      <c r="E90" s="185"/>
      <c r="F90" s="185"/>
      <c r="G90" s="216"/>
      <c r="H90" s="242"/>
      <c r="I90" s="244"/>
      <c r="J90" s="245"/>
      <c r="K90" s="188"/>
      <c r="L90" s="189"/>
      <c r="M90" s="190"/>
      <c r="N90" s="1504"/>
      <c r="O90" s="1505"/>
      <c r="P90" s="1515"/>
      <c r="Q90" s="188"/>
      <c r="R90" s="189"/>
      <c r="S90" s="116" t="s">
        <v>8</v>
      </c>
      <c r="T90" s="259" t="s">
        <v>238</v>
      </c>
      <c r="U90" s="202"/>
      <c r="V90" s="260"/>
      <c r="W90" s="1719" t="s">
        <v>98</v>
      </c>
      <c r="X90" s="1719"/>
      <c r="Y90" s="1719"/>
      <c r="Z90" s="1719"/>
      <c r="AA90" s="1719"/>
      <c r="AB90" s="1719"/>
      <c r="AC90" s="1719"/>
      <c r="AD90" s="1719"/>
      <c r="AE90" s="1719"/>
      <c r="AF90" s="1719"/>
      <c r="AG90" s="202" t="s">
        <v>239</v>
      </c>
      <c r="AH90" s="446"/>
      <c r="AI90" s="276"/>
      <c r="AJ90" s="277"/>
      <c r="AK90" s="504"/>
      <c r="AL90" s="1047"/>
      <c r="AM90" s="61"/>
    </row>
    <row r="91" spans="2:39" ht="15" customHeight="1">
      <c r="B91" s="130"/>
      <c r="C91" s="223"/>
      <c r="D91" s="243"/>
      <c r="E91" s="185"/>
      <c r="F91" s="185"/>
      <c r="G91" s="216"/>
      <c r="H91" s="242"/>
      <c r="I91" s="244"/>
      <c r="J91" s="245"/>
      <c r="K91" s="1720" t="s">
        <v>260</v>
      </c>
      <c r="L91" s="1721"/>
      <c r="M91" s="1722"/>
      <c r="N91" s="1720" t="s">
        <v>261</v>
      </c>
      <c r="O91" s="1721"/>
      <c r="P91" s="1722"/>
      <c r="Q91" s="490" t="s">
        <v>262</v>
      </c>
      <c r="R91" s="491"/>
      <c r="S91" s="491"/>
      <c r="T91" s="118" t="s">
        <v>8</v>
      </c>
      <c r="U91" s="491" t="s">
        <v>263</v>
      </c>
      <c r="V91" s="491"/>
      <c r="W91" s="491"/>
      <c r="X91" s="118" t="s">
        <v>8</v>
      </c>
      <c r="Y91" s="491" t="s">
        <v>264</v>
      </c>
      <c r="Z91" s="491"/>
      <c r="AA91" s="491"/>
      <c r="AB91" s="491"/>
      <c r="AC91" s="491"/>
      <c r="AD91" s="491" t="s">
        <v>239</v>
      </c>
      <c r="AE91" s="491"/>
      <c r="AF91" s="491"/>
      <c r="AG91" s="491"/>
      <c r="AH91" s="446"/>
      <c r="AI91" s="276"/>
      <c r="AJ91" s="277"/>
      <c r="AK91" s="504"/>
      <c r="AL91" s="1047"/>
      <c r="AM91" s="61"/>
    </row>
    <row r="92" spans="2:39" ht="15" customHeight="1">
      <c r="B92" s="131"/>
      <c r="C92" s="207"/>
      <c r="D92" s="240"/>
      <c r="E92" s="208"/>
      <c r="F92" s="208"/>
      <c r="G92" s="209"/>
      <c r="H92" s="231"/>
      <c r="I92" s="232"/>
      <c r="J92" s="233"/>
      <c r="K92" s="1723"/>
      <c r="L92" s="1724"/>
      <c r="M92" s="1725"/>
      <c r="N92" s="1723"/>
      <c r="O92" s="1724"/>
      <c r="P92" s="1725"/>
      <c r="Q92" s="256"/>
      <c r="R92" s="179" t="s">
        <v>265</v>
      </c>
      <c r="S92" s="179"/>
      <c r="T92" s="112" t="s">
        <v>8</v>
      </c>
      <c r="U92" s="179" t="s">
        <v>266</v>
      </c>
      <c r="V92" s="179"/>
      <c r="W92" s="179"/>
      <c r="X92" s="179"/>
      <c r="Y92" s="179"/>
      <c r="Z92" s="179"/>
      <c r="AA92" s="179"/>
      <c r="AB92" s="179"/>
      <c r="AC92" s="179"/>
      <c r="AD92" s="179"/>
      <c r="AE92" s="179"/>
      <c r="AF92" s="179"/>
      <c r="AG92" s="179"/>
      <c r="AH92" s="55"/>
      <c r="AI92" s="284"/>
      <c r="AJ92" s="285"/>
      <c r="AK92" s="56"/>
      <c r="AL92" s="56"/>
      <c r="AM92" s="132"/>
    </row>
    <row r="93" spans="2:39" ht="15" customHeight="1">
      <c r="B93" s="131"/>
      <c r="C93" s="207"/>
      <c r="D93" s="240"/>
      <c r="E93" s="208"/>
      <c r="F93" s="208"/>
      <c r="G93" s="209"/>
      <c r="H93" s="231"/>
      <c r="I93" s="232"/>
      <c r="J93" s="233"/>
      <c r="K93" s="188"/>
      <c r="L93" s="189"/>
      <c r="M93" s="190"/>
      <c r="N93" s="188"/>
      <c r="O93" s="189"/>
      <c r="P93" s="190"/>
      <c r="Q93" s="257"/>
      <c r="R93" s="202"/>
      <c r="S93" s="202"/>
      <c r="T93" s="116" t="s">
        <v>8</v>
      </c>
      <c r="U93" s="202" t="s">
        <v>133</v>
      </c>
      <c r="V93" s="202"/>
      <c r="W93" s="202"/>
      <c r="X93" s="116" t="s">
        <v>8</v>
      </c>
      <c r="Y93" s="202" t="s">
        <v>267</v>
      </c>
      <c r="Z93" s="202"/>
      <c r="AA93" s="202"/>
      <c r="AB93" s="202"/>
      <c r="AC93" s="202"/>
      <c r="AD93" s="202"/>
      <c r="AE93" s="202"/>
      <c r="AF93" s="202"/>
      <c r="AG93" s="202"/>
      <c r="AH93" s="55"/>
      <c r="AI93" s="284"/>
      <c r="AJ93" s="285"/>
      <c r="AK93" s="56"/>
      <c r="AL93" s="56"/>
      <c r="AM93" s="132"/>
    </row>
    <row r="94" spans="2:39" ht="15" customHeight="1">
      <c r="B94" s="131"/>
      <c r="C94" s="207"/>
      <c r="D94" s="240"/>
      <c r="E94" s="208"/>
      <c r="F94" s="208"/>
      <c r="G94" s="209"/>
      <c r="H94" s="231"/>
      <c r="I94" s="232"/>
      <c r="J94" s="233"/>
      <c r="K94" s="498" t="s">
        <v>268</v>
      </c>
      <c r="L94" s="250"/>
      <c r="M94" s="251"/>
      <c r="N94" s="498" t="s">
        <v>268</v>
      </c>
      <c r="O94" s="250"/>
      <c r="P94" s="251"/>
      <c r="Q94" s="126" t="s">
        <v>8</v>
      </c>
      <c r="R94" s="1727" t="s">
        <v>281</v>
      </c>
      <c r="S94" s="1727"/>
      <c r="T94" s="1727"/>
      <c r="U94" s="1727"/>
      <c r="V94" s="1727"/>
      <c r="W94" s="1727"/>
      <c r="X94" s="1727"/>
      <c r="Y94" s="1727"/>
      <c r="Z94" s="1727"/>
      <c r="AA94" s="1727"/>
      <c r="AB94" s="1727"/>
      <c r="AC94" s="1727"/>
      <c r="AD94" s="1727"/>
      <c r="AE94" s="1728"/>
      <c r="AF94" s="1728"/>
      <c r="AG94" s="250" t="s">
        <v>269</v>
      </c>
      <c r="AH94" s="55"/>
      <c r="AI94" s="284"/>
      <c r="AJ94" s="285"/>
      <c r="AK94" s="56"/>
      <c r="AL94" s="56"/>
      <c r="AM94" s="132"/>
    </row>
    <row r="95" spans="2:39" ht="15" customHeight="1">
      <c r="B95" s="131"/>
      <c r="C95" s="207"/>
      <c r="D95" s="240"/>
      <c r="E95" s="208"/>
      <c r="F95" s="208"/>
      <c r="G95" s="209"/>
      <c r="H95" s="231"/>
      <c r="I95" s="232"/>
      <c r="J95" s="233"/>
      <c r="K95" s="1502" t="s">
        <v>270</v>
      </c>
      <c r="L95" s="1503"/>
      <c r="M95" s="1503"/>
      <c r="N95" s="1474" t="s">
        <v>271</v>
      </c>
      <c r="O95" s="1470"/>
      <c r="P95" s="1475"/>
      <c r="Q95" s="122" t="s">
        <v>8</v>
      </c>
      <c r="R95" s="491" t="s">
        <v>272</v>
      </c>
      <c r="S95" s="196"/>
      <c r="T95" s="196"/>
      <c r="U95" s="196"/>
      <c r="V95" s="196"/>
      <c r="W95" s="196"/>
      <c r="X95" s="196"/>
      <c r="Y95" s="196"/>
      <c r="Z95" s="196"/>
      <c r="AA95" s="196"/>
      <c r="AB95" s="196"/>
      <c r="AC95" s="196"/>
      <c r="AD95" s="196"/>
      <c r="AE95" s="196"/>
      <c r="AF95" s="196"/>
      <c r="AG95" s="196"/>
      <c r="AH95" s="55"/>
      <c r="AI95" s="284"/>
      <c r="AJ95" s="285"/>
      <c r="AK95" s="56"/>
      <c r="AL95" s="56"/>
      <c r="AM95" s="132"/>
    </row>
    <row r="96" spans="2:39" ht="15" customHeight="1">
      <c r="B96" s="131"/>
      <c r="C96" s="207"/>
      <c r="D96" s="240"/>
      <c r="E96" s="208"/>
      <c r="F96" s="208"/>
      <c r="G96" s="209"/>
      <c r="H96" s="231"/>
      <c r="I96" s="232"/>
      <c r="J96" s="233"/>
      <c r="K96" s="1463"/>
      <c r="L96" s="1464"/>
      <c r="M96" s="1464"/>
      <c r="N96" s="1459"/>
      <c r="O96" s="1431"/>
      <c r="P96" s="1432"/>
      <c r="Q96" s="186"/>
      <c r="R96" s="112" t="s">
        <v>8</v>
      </c>
      <c r="S96" s="179" t="s">
        <v>273</v>
      </c>
      <c r="T96" s="218"/>
      <c r="U96" s="218"/>
      <c r="V96" s="218"/>
      <c r="W96" s="1729" t="s">
        <v>98</v>
      </c>
      <c r="X96" s="1729"/>
      <c r="Y96" s="1729"/>
      <c r="Z96" s="1729"/>
      <c r="AA96" s="1729"/>
      <c r="AB96" s="1729"/>
      <c r="AC96" s="1729"/>
      <c r="AD96" s="1729"/>
      <c r="AE96" s="1729"/>
      <c r="AF96" s="1729"/>
      <c r="AG96" s="220" t="s">
        <v>239</v>
      </c>
      <c r="AH96" s="55"/>
      <c r="AI96" s="284"/>
      <c r="AJ96" s="285"/>
      <c r="AK96" s="56"/>
      <c r="AL96" s="56"/>
      <c r="AM96" s="132"/>
    </row>
    <row r="97" spans="2:39" ht="15" customHeight="1">
      <c r="B97" s="131"/>
      <c r="C97" s="207"/>
      <c r="D97" s="240"/>
      <c r="E97" s="208"/>
      <c r="F97" s="208"/>
      <c r="G97" s="209"/>
      <c r="H97" s="231"/>
      <c r="I97" s="232"/>
      <c r="J97" s="233"/>
      <c r="K97" s="186"/>
      <c r="L97" s="180"/>
      <c r="M97" s="180"/>
      <c r="N97" s="1459"/>
      <c r="O97" s="1431"/>
      <c r="P97" s="1432"/>
      <c r="Q97" s="125" t="s">
        <v>8</v>
      </c>
      <c r="R97" s="201" t="s">
        <v>274</v>
      </c>
      <c r="S97" s="261"/>
      <c r="T97" s="261"/>
      <c r="U97" s="261"/>
      <c r="V97" s="261"/>
      <c r="W97" s="261"/>
      <c r="X97" s="261"/>
      <c r="Y97" s="261"/>
      <c r="Z97" s="261"/>
      <c r="AA97" s="261"/>
      <c r="AB97" s="261"/>
      <c r="AC97" s="261"/>
      <c r="AD97" s="261"/>
      <c r="AE97" s="261"/>
      <c r="AF97" s="261"/>
      <c r="AG97" s="261"/>
      <c r="AH97" s="55"/>
      <c r="AI97" s="284"/>
      <c r="AJ97" s="285"/>
      <c r="AK97" s="56"/>
      <c r="AL97" s="56"/>
      <c r="AM97" s="132"/>
    </row>
    <row r="98" spans="2:39" ht="15" customHeight="1">
      <c r="B98" s="131"/>
      <c r="C98" s="207"/>
      <c r="D98" s="240"/>
      <c r="E98" s="208"/>
      <c r="F98" s="208"/>
      <c r="G98" s="209"/>
      <c r="H98" s="231"/>
      <c r="I98" s="232"/>
      <c r="J98" s="233"/>
      <c r="K98" s="186"/>
      <c r="L98" s="180"/>
      <c r="M98" s="180"/>
      <c r="N98" s="1459"/>
      <c r="O98" s="1431"/>
      <c r="P98" s="1432"/>
      <c r="Q98" s="188"/>
      <c r="R98" s="116" t="s">
        <v>8</v>
      </c>
      <c r="S98" s="202" t="s">
        <v>273</v>
      </c>
      <c r="T98" s="189"/>
      <c r="U98" s="189"/>
      <c r="V98" s="189"/>
      <c r="W98" s="1730" t="s">
        <v>98</v>
      </c>
      <c r="X98" s="1730"/>
      <c r="Y98" s="1730"/>
      <c r="Z98" s="1730"/>
      <c r="AA98" s="1730"/>
      <c r="AB98" s="1730"/>
      <c r="AC98" s="1730"/>
      <c r="AD98" s="1730"/>
      <c r="AE98" s="1730"/>
      <c r="AF98" s="1730"/>
      <c r="AG98" s="202" t="s">
        <v>239</v>
      </c>
      <c r="AH98" s="55"/>
      <c r="AI98" s="284"/>
      <c r="AJ98" s="285"/>
      <c r="AK98" s="56"/>
      <c r="AL98" s="56"/>
      <c r="AM98" s="132"/>
    </row>
    <row r="99" spans="2:39" ht="15" customHeight="1">
      <c r="B99" s="131"/>
      <c r="C99" s="207"/>
      <c r="D99" s="240"/>
      <c r="E99" s="208"/>
      <c r="F99" s="208"/>
      <c r="G99" s="209"/>
      <c r="H99" s="231"/>
      <c r="I99" s="232"/>
      <c r="J99" s="233"/>
      <c r="K99" s="188"/>
      <c r="L99" s="189"/>
      <c r="M99" s="189"/>
      <c r="N99" s="1717"/>
      <c r="O99" s="1466"/>
      <c r="P99" s="1467"/>
      <c r="Q99" s="121" t="s">
        <v>8</v>
      </c>
      <c r="R99" s="202" t="s">
        <v>275</v>
      </c>
      <c r="S99" s="189"/>
      <c r="T99" s="189"/>
      <c r="U99" s="189"/>
      <c r="V99" s="189"/>
      <c r="W99" s="1719" t="s">
        <v>98</v>
      </c>
      <c r="X99" s="1719"/>
      <c r="Y99" s="1719"/>
      <c r="Z99" s="1719"/>
      <c r="AA99" s="1719"/>
      <c r="AB99" s="1719"/>
      <c r="AC99" s="1719"/>
      <c r="AD99" s="1719"/>
      <c r="AE99" s="1719"/>
      <c r="AF99" s="1719"/>
      <c r="AG99" s="189"/>
      <c r="AH99" s="55"/>
      <c r="AI99" s="284"/>
      <c r="AJ99" s="285"/>
      <c r="AK99" s="56"/>
      <c r="AL99" s="56"/>
      <c r="AM99" s="132"/>
    </row>
    <row r="100" spans="2:39" ht="15" customHeight="1">
      <c r="B100" s="131"/>
      <c r="C100" s="207"/>
      <c r="D100" s="240"/>
      <c r="E100" s="208"/>
      <c r="F100" s="208"/>
      <c r="G100" s="209"/>
      <c r="H100" s="231"/>
      <c r="I100" s="232"/>
      <c r="J100" s="233"/>
      <c r="K100" s="1502" t="s">
        <v>276</v>
      </c>
      <c r="L100" s="1503"/>
      <c r="M100" s="1514"/>
      <c r="N100" s="1502" t="s">
        <v>277</v>
      </c>
      <c r="O100" s="1503"/>
      <c r="P100" s="1514"/>
      <c r="Q100" s="122" t="s">
        <v>8</v>
      </c>
      <c r="R100" s="491" t="s">
        <v>278</v>
      </c>
      <c r="S100" s="491"/>
      <c r="T100" s="491"/>
      <c r="U100" s="491"/>
      <c r="V100" s="491"/>
      <c r="W100" s="1726" t="s">
        <v>98</v>
      </c>
      <c r="X100" s="1726"/>
      <c r="Y100" s="1726"/>
      <c r="Z100" s="1726"/>
      <c r="AA100" s="1726"/>
      <c r="AB100" s="1726"/>
      <c r="AC100" s="1726"/>
      <c r="AD100" s="1726"/>
      <c r="AE100" s="1726"/>
      <c r="AF100" s="1726"/>
      <c r="AG100" s="491" t="s">
        <v>239</v>
      </c>
      <c r="AH100" s="55"/>
      <c r="AI100" s="284"/>
      <c r="AJ100" s="285"/>
      <c r="AK100" s="56"/>
      <c r="AL100" s="56"/>
      <c r="AM100" s="132"/>
    </row>
    <row r="101" spans="2:39" ht="15" customHeight="1">
      <c r="B101" s="131"/>
      <c r="C101" s="207"/>
      <c r="D101" s="240"/>
      <c r="E101" s="208"/>
      <c r="F101" s="208"/>
      <c r="G101" s="209"/>
      <c r="H101" s="231"/>
      <c r="I101" s="232"/>
      <c r="J101" s="233"/>
      <c r="K101" s="1463"/>
      <c r="L101" s="1464"/>
      <c r="M101" s="1465"/>
      <c r="N101" s="1463"/>
      <c r="O101" s="1464"/>
      <c r="P101" s="1465"/>
      <c r="Q101" s="120" t="s">
        <v>8</v>
      </c>
      <c r="R101" s="179" t="s">
        <v>279</v>
      </c>
      <c r="S101" s="179"/>
      <c r="T101" s="179"/>
      <c r="U101" s="185"/>
      <c r="V101" s="179"/>
      <c r="W101" s="179"/>
      <c r="X101" s="179"/>
      <c r="Y101" s="179"/>
      <c r="Z101" s="179"/>
      <c r="AA101" s="179"/>
      <c r="AB101" s="179"/>
      <c r="AC101" s="179"/>
      <c r="AD101" s="179"/>
      <c r="AE101" s="179"/>
      <c r="AF101" s="179"/>
      <c r="AG101" s="179"/>
      <c r="AH101" s="55"/>
      <c r="AI101" s="284"/>
      <c r="AJ101" s="285"/>
      <c r="AK101" s="56"/>
      <c r="AL101" s="56"/>
      <c r="AM101" s="132"/>
    </row>
    <row r="102" spans="2:39" ht="15" customHeight="1">
      <c r="B102" s="131"/>
      <c r="C102" s="207"/>
      <c r="D102" s="240"/>
      <c r="E102" s="208"/>
      <c r="F102" s="208"/>
      <c r="G102" s="209"/>
      <c r="H102" s="1765"/>
      <c r="I102" s="1766"/>
      <c r="J102" s="1767"/>
      <c r="K102" s="1519" t="s">
        <v>280</v>
      </c>
      <c r="L102" s="1520"/>
      <c r="M102" s="1520"/>
      <c r="N102" s="1520"/>
      <c r="O102" s="1520"/>
      <c r="P102" s="1521"/>
      <c r="Q102" s="126" t="s">
        <v>8</v>
      </c>
      <c r="R102" s="902" t="s">
        <v>488</v>
      </c>
      <c r="S102" s="902"/>
      <c r="T102" s="262"/>
      <c r="U102" s="262"/>
      <c r="V102" s="262"/>
      <c r="W102" s="323" t="s">
        <v>48</v>
      </c>
      <c r="X102" s="1764"/>
      <c r="Y102" s="1764"/>
      <c r="Z102" s="1764"/>
      <c r="AA102" s="1764"/>
      <c r="AB102" s="1764"/>
      <c r="AC102" s="1764"/>
      <c r="AD102" s="1764"/>
      <c r="AE102" s="1764"/>
      <c r="AF102" s="1764"/>
      <c r="AG102" s="943" t="s">
        <v>7</v>
      </c>
      <c r="AH102" s="55"/>
      <c r="AI102" s="284"/>
      <c r="AJ102" s="285"/>
      <c r="AK102" s="56"/>
      <c r="AL102" s="56"/>
      <c r="AM102" s="132"/>
    </row>
    <row r="103" spans="2:39" ht="15" customHeight="1">
      <c r="B103" s="131"/>
      <c r="C103" s="207"/>
      <c r="D103" s="240"/>
      <c r="E103" s="208"/>
      <c r="F103" s="208"/>
      <c r="G103" s="209"/>
      <c r="H103" s="1765"/>
      <c r="I103" s="1766"/>
      <c r="J103" s="1767"/>
      <c r="K103" s="1662" t="s">
        <v>282</v>
      </c>
      <c r="L103" s="1663"/>
      <c r="M103" s="1664"/>
      <c r="N103" s="1783" t="s">
        <v>283</v>
      </c>
      <c r="O103" s="1784"/>
      <c r="P103" s="1785"/>
      <c r="Q103" s="944" t="s">
        <v>96</v>
      </c>
      <c r="R103" s="910" t="s">
        <v>284</v>
      </c>
      <c r="S103" s="910"/>
      <c r="T103" s="910"/>
      <c r="U103" s="910"/>
      <c r="V103" s="910"/>
      <c r="W103" s="910"/>
      <c r="X103" s="910"/>
      <c r="Y103" s="910"/>
      <c r="Z103" s="910"/>
      <c r="AA103" s="910"/>
      <c r="AB103" s="910"/>
      <c r="AC103" s="910"/>
      <c r="AD103" s="910"/>
      <c r="AE103" s="910"/>
      <c r="AF103" s="910"/>
      <c r="AG103" s="911"/>
      <c r="AH103" s="55"/>
      <c r="AI103" s="284"/>
      <c r="AJ103" s="285"/>
      <c r="AK103" s="56"/>
      <c r="AL103" s="56"/>
      <c r="AM103" s="132"/>
    </row>
    <row r="104" spans="2:39" ht="15" customHeight="1">
      <c r="B104" s="131"/>
      <c r="C104" s="207"/>
      <c r="D104" s="240"/>
      <c r="E104" s="208"/>
      <c r="F104" s="208"/>
      <c r="G104" s="209"/>
      <c r="H104" s="1007"/>
      <c r="I104" s="1008"/>
      <c r="J104" s="1009"/>
      <c r="K104" s="945"/>
      <c r="L104" s="946"/>
      <c r="M104" s="947"/>
      <c r="N104" s="948"/>
      <c r="O104" s="903"/>
      <c r="P104" s="904"/>
      <c r="Q104" s="949"/>
      <c r="R104" s="908"/>
      <c r="S104" s="908"/>
      <c r="T104" s="908"/>
      <c r="U104" s="908"/>
      <c r="V104" s="908"/>
      <c r="W104" s="908"/>
      <c r="X104" s="908"/>
      <c r="Y104" s="908"/>
      <c r="Z104" s="908"/>
      <c r="AA104" s="908"/>
      <c r="AB104" s="908"/>
      <c r="AC104" s="908"/>
      <c r="AD104" s="908"/>
      <c r="AE104" s="908"/>
      <c r="AF104" s="908"/>
      <c r="AG104" s="909"/>
      <c r="AH104" s="55"/>
      <c r="AI104" s="284"/>
      <c r="AJ104" s="285"/>
      <c r="AK104" s="56"/>
      <c r="AL104" s="56"/>
      <c r="AM104" s="132"/>
    </row>
    <row r="105" spans="1:39" ht="15" customHeight="1" thickBot="1">
      <c r="A105" s="28" t="b">
        <f>'選択'!A4</f>
        <v>1</v>
      </c>
      <c r="B105" s="131"/>
      <c r="C105" s="207"/>
      <c r="D105" s="240"/>
      <c r="E105" s="208"/>
      <c r="F105" s="208"/>
      <c r="G105" s="209"/>
      <c r="H105" s="1516" t="s">
        <v>190</v>
      </c>
      <c r="I105" s="1517"/>
      <c r="J105" s="1518"/>
      <c r="K105" s="1761" t="s">
        <v>1177</v>
      </c>
      <c r="L105" s="1762"/>
      <c r="M105" s="1762"/>
      <c r="N105" s="1762"/>
      <c r="O105" s="1762"/>
      <c r="P105" s="1763"/>
      <c r="Q105" s="922" t="s">
        <v>8</v>
      </c>
      <c r="R105" s="1005" t="s">
        <v>1221</v>
      </c>
      <c r="S105" s="1005"/>
      <c r="T105" s="1005"/>
      <c r="U105" s="1005"/>
      <c r="V105" s="1005"/>
      <c r="W105" s="1786"/>
      <c r="X105" s="1786"/>
      <c r="Y105" s="1786"/>
      <c r="Z105" s="1786"/>
      <c r="AA105" s="1786"/>
      <c r="AB105" s="1786"/>
      <c r="AC105" s="1786"/>
      <c r="AD105" s="1786"/>
      <c r="AE105" s="1786"/>
      <c r="AF105" s="1786"/>
      <c r="AG105" s="1006" t="s">
        <v>7</v>
      </c>
      <c r="AH105" s="55"/>
      <c r="AI105" s="284"/>
      <c r="AJ105" s="285"/>
      <c r="AK105" s="56"/>
      <c r="AL105" s="56"/>
      <c r="AM105" s="132"/>
    </row>
    <row r="106" spans="1:39" ht="15" customHeight="1">
      <c r="A106" s="28" t="b">
        <f>IF(A105=TRUE,FALSE,TRUE)</f>
        <v>0</v>
      </c>
      <c r="B106" s="131"/>
      <c r="C106" s="1090" t="s">
        <v>8</v>
      </c>
      <c r="D106" s="1399" t="s">
        <v>1268</v>
      </c>
      <c r="E106" s="1399"/>
      <c r="F106" s="1399"/>
      <c r="G106" s="1400"/>
      <c r="H106" s="1403"/>
      <c r="I106" s="1404"/>
      <c r="J106" s="1405"/>
      <c r="K106" s="1161" t="s">
        <v>1269</v>
      </c>
      <c r="L106" s="1158"/>
      <c r="M106" s="1158"/>
      <c r="N106" s="1091"/>
      <c r="O106" s="1091"/>
      <c r="P106" s="1091"/>
      <c r="Q106" s="1092" t="s">
        <v>8</v>
      </c>
      <c r="R106" s="1060" t="s">
        <v>1260</v>
      </c>
      <c r="S106" s="1060"/>
      <c r="T106" s="1060"/>
      <c r="U106" s="1093"/>
      <c r="V106" s="1060"/>
      <c r="W106" s="1060"/>
      <c r="X106" s="1060"/>
      <c r="Y106" s="1060"/>
      <c r="Z106" s="1060"/>
      <c r="AA106" s="1060"/>
      <c r="AB106" s="1060"/>
      <c r="AC106" s="1060"/>
      <c r="AD106" s="1060"/>
      <c r="AE106" s="1060"/>
      <c r="AF106" s="1060"/>
      <c r="AG106" s="1106"/>
      <c r="AH106" s="1171" t="s">
        <v>98</v>
      </c>
      <c r="AI106" s="1363"/>
      <c r="AJ106" s="1364"/>
      <c r="AK106" s="1378" t="s">
        <v>95</v>
      </c>
      <c r="AL106" s="1379"/>
      <c r="AM106" s="1380"/>
    </row>
    <row r="107" spans="2:39" ht="15" customHeight="1">
      <c r="B107" s="131"/>
      <c r="C107" s="1063"/>
      <c r="D107" s="1401"/>
      <c r="E107" s="1401"/>
      <c r="F107" s="1401"/>
      <c r="G107" s="1402"/>
      <c r="H107" s="1381" t="s">
        <v>1261</v>
      </c>
      <c r="I107" s="1382"/>
      <c r="J107" s="1383"/>
      <c r="K107" s="1384" t="s">
        <v>1270</v>
      </c>
      <c r="L107" s="1385"/>
      <c r="M107" s="1385"/>
      <c r="N107" s="1365" t="s">
        <v>1271</v>
      </c>
      <c r="O107" s="1366"/>
      <c r="P107" s="1367"/>
      <c r="Q107" s="1094" t="s">
        <v>113</v>
      </c>
      <c r="R107" s="1095" t="s">
        <v>1272</v>
      </c>
      <c r="S107" s="1095"/>
      <c r="T107" s="1095"/>
      <c r="U107" s="1095"/>
      <c r="V107" s="1095"/>
      <c r="W107" s="1095"/>
      <c r="X107" s="1095"/>
      <c r="Y107" s="1095"/>
      <c r="Z107" s="1095"/>
      <c r="AA107" s="1095"/>
      <c r="AB107" s="1095"/>
      <c r="AC107" s="1095"/>
      <c r="AD107" s="1095"/>
      <c r="AE107" s="1095"/>
      <c r="AF107" s="1095"/>
      <c r="AG107" s="1096"/>
      <c r="AH107" s="1171" t="s">
        <v>98</v>
      </c>
      <c r="AI107" s="1363"/>
      <c r="AJ107" s="1364"/>
      <c r="AK107" s="1390" t="s">
        <v>161</v>
      </c>
      <c r="AL107" s="1391"/>
      <c r="AM107" s="1392"/>
    </row>
    <row r="108" spans="2:39" ht="15" customHeight="1">
      <c r="B108" s="131"/>
      <c r="C108" s="1354" t="s">
        <v>1273</v>
      </c>
      <c r="D108" s="1355"/>
      <c r="E108" s="1355"/>
      <c r="F108" s="1355"/>
      <c r="G108" s="1356"/>
      <c r="H108" s="1357"/>
      <c r="I108" s="1358"/>
      <c r="J108" s="1359"/>
      <c r="K108" s="1386"/>
      <c r="L108" s="1387"/>
      <c r="M108" s="1387"/>
      <c r="N108" s="1371"/>
      <c r="O108" s="1372"/>
      <c r="P108" s="1373"/>
      <c r="Q108" s="1097"/>
      <c r="R108" s="1107" t="s">
        <v>8</v>
      </c>
      <c r="S108" s="1065" t="s">
        <v>1274</v>
      </c>
      <c r="T108" s="1065"/>
      <c r="U108" s="1065"/>
      <c r="V108" s="1065"/>
      <c r="W108" s="1065"/>
      <c r="X108" s="1065"/>
      <c r="Y108" s="1065"/>
      <c r="Z108" s="1065"/>
      <c r="AA108" s="1065"/>
      <c r="AB108" s="1065"/>
      <c r="AC108" s="1065"/>
      <c r="AD108" s="1065"/>
      <c r="AE108" s="1065"/>
      <c r="AF108" s="1065"/>
      <c r="AG108" s="1098"/>
      <c r="AH108" s="1171" t="s">
        <v>98</v>
      </c>
      <c r="AI108" s="1363"/>
      <c r="AJ108" s="1364"/>
      <c r="AK108" s="1390"/>
      <c r="AL108" s="1391"/>
      <c r="AM108" s="1392"/>
    </row>
    <row r="109" spans="2:39" ht="15" customHeight="1">
      <c r="B109" s="131"/>
      <c r="C109" s="1354"/>
      <c r="D109" s="1355"/>
      <c r="E109" s="1355"/>
      <c r="F109" s="1355"/>
      <c r="G109" s="1356"/>
      <c r="H109" s="1357"/>
      <c r="I109" s="1358"/>
      <c r="J109" s="1359"/>
      <c r="K109" s="1386"/>
      <c r="L109" s="1387"/>
      <c r="M109" s="1387"/>
      <c r="N109" s="1365" t="s">
        <v>1275</v>
      </c>
      <c r="O109" s="1366"/>
      <c r="P109" s="1367"/>
      <c r="Q109" s="1094" t="s">
        <v>113</v>
      </c>
      <c r="R109" s="1095" t="s">
        <v>1276</v>
      </c>
      <c r="S109" s="1095"/>
      <c r="T109" s="1095"/>
      <c r="U109" s="1095"/>
      <c r="V109" s="1095"/>
      <c r="W109" s="1095"/>
      <c r="X109" s="1095"/>
      <c r="Y109" s="1095"/>
      <c r="Z109" s="1095"/>
      <c r="AA109" s="1095"/>
      <c r="AB109" s="1095"/>
      <c r="AC109" s="1095"/>
      <c r="AD109" s="1095"/>
      <c r="AE109" s="1095"/>
      <c r="AF109" s="1095"/>
      <c r="AG109" s="1096"/>
      <c r="AH109" s="1171" t="s">
        <v>98</v>
      </c>
      <c r="AI109" s="1363"/>
      <c r="AJ109" s="1364"/>
      <c r="AK109" s="1390"/>
      <c r="AL109" s="1391"/>
      <c r="AM109" s="1392"/>
    </row>
    <row r="110" spans="2:39" ht="15" customHeight="1">
      <c r="B110" s="131"/>
      <c r="C110" s="1063"/>
      <c r="D110" s="1099"/>
      <c r="E110" s="1099"/>
      <c r="F110" s="1099"/>
      <c r="G110" s="1100"/>
      <c r="H110" s="1357"/>
      <c r="I110" s="1358"/>
      <c r="J110" s="1359"/>
      <c r="K110" s="1386"/>
      <c r="L110" s="1387"/>
      <c r="M110" s="1387"/>
      <c r="N110" s="1368"/>
      <c r="O110" s="1369"/>
      <c r="P110" s="1370"/>
      <c r="Q110" s="1101"/>
      <c r="R110" s="1108" t="s">
        <v>8</v>
      </c>
      <c r="S110" s="1102" t="s">
        <v>1277</v>
      </c>
      <c r="T110" s="1102"/>
      <c r="U110" s="1102"/>
      <c r="V110" s="1102"/>
      <c r="W110" s="1102"/>
      <c r="X110" s="1102"/>
      <c r="Y110" s="1102"/>
      <c r="Z110" s="1102"/>
      <c r="AA110" s="1102"/>
      <c r="AB110" s="1102"/>
      <c r="AC110" s="1102"/>
      <c r="AD110" s="1102"/>
      <c r="AE110" s="1102"/>
      <c r="AF110" s="1102"/>
      <c r="AG110" s="1103"/>
      <c r="AH110" s="1171" t="s">
        <v>98</v>
      </c>
      <c r="AI110" s="1363"/>
      <c r="AJ110" s="1364"/>
      <c r="AK110" s="1167"/>
      <c r="AL110" s="1168"/>
      <c r="AM110" s="1169"/>
    </row>
    <row r="111" spans="2:39" ht="15" customHeight="1">
      <c r="B111" s="131"/>
      <c r="C111" s="1063"/>
      <c r="D111" s="1099"/>
      <c r="E111" s="1099"/>
      <c r="F111" s="1099"/>
      <c r="G111" s="1100"/>
      <c r="H111" s="1357"/>
      <c r="I111" s="1358"/>
      <c r="J111" s="1359"/>
      <c r="K111" s="1386"/>
      <c r="L111" s="1387"/>
      <c r="M111" s="1387"/>
      <c r="N111" s="1365" t="s">
        <v>1278</v>
      </c>
      <c r="O111" s="1366"/>
      <c r="P111" s="1367"/>
      <c r="Q111" s="1094" t="s">
        <v>113</v>
      </c>
      <c r="R111" s="1095" t="s">
        <v>1279</v>
      </c>
      <c r="S111" s="1095"/>
      <c r="T111" s="1095"/>
      <c r="U111" s="1095"/>
      <c r="V111" s="1095"/>
      <c r="W111" s="1095"/>
      <c r="X111" s="1095"/>
      <c r="Y111" s="1095"/>
      <c r="Z111" s="1095"/>
      <c r="AA111" s="1104" t="s">
        <v>48</v>
      </c>
      <c r="AB111" s="1105" t="s">
        <v>8</v>
      </c>
      <c r="AC111" s="1095" t="s">
        <v>898</v>
      </c>
      <c r="AD111" s="1095"/>
      <c r="AE111" s="1105" t="s">
        <v>8</v>
      </c>
      <c r="AF111" s="1095" t="s">
        <v>1280</v>
      </c>
      <c r="AG111" s="1096"/>
      <c r="AH111" s="1171" t="s">
        <v>98</v>
      </c>
      <c r="AI111" s="1363"/>
      <c r="AJ111" s="1364"/>
      <c r="AK111" s="1167"/>
      <c r="AL111" s="1168"/>
      <c r="AM111" s="1169"/>
    </row>
    <row r="112" spans="2:39" ht="15" customHeight="1">
      <c r="B112" s="131"/>
      <c r="C112" s="1063"/>
      <c r="D112" s="1099"/>
      <c r="E112" s="1099"/>
      <c r="F112" s="1099"/>
      <c r="G112" s="1100"/>
      <c r="H112" s="1357"/>
      <c r="I112" s="1358"/>
      <c r="J112" s="1359"/>
      <c r="K112" s="1386"/>
      <c r="L112" s="1387"/>
      <c r="M112" s="1387"/>
      <c r="N112" s="1371"/>
      <c r="O112" s="1372"/>
      <c r="P112" s="1373"/>
      <c r="Q112" s="1097" t="s">
        <v>1284</v>
      </c>
      <c r="R112" s="1065" t="s">
        <v>1281</v>
      </c>
      <c r="S112" s="1065"/>
      <c r="T112" s="1065"/>
      <c r="U112" s="1065"/>
      <c r="V112" s="1065"/>
      <c r="W112" s="1065"/>
      <c r="X112" s="1065"/>
      <c r="Y112" s="1065"/>
      <c r="Z112" s="1065"/>
      <c r="AA112" s="1065"/>
      <c r="AB112" s="1065"/>
      <c r="AC112" s="1065"/>
      <c r="AD112" s="1065"/>
      <c r="AE112" s="1065"/>
      <c r="AF112" s="1065"/>
      <c r="AG112" s="1098"/>
      <c r="AH112" s="1171" t="s">
        <v>98</v>
      </c>
      <c r="AI112" s="1363"/>
      <c r="AJ112" s="1364"/>
      <c r="AK112" s="1167"/>
      <c r="AL112" s="1168"/>
      <c r="AM112" s="1169"/>
    </row>
    <row r="113" spans="2:39" ht="15" customHeight="1" thickBot="1">
      <c r="B113" s="1142"/>
      <c r="C113" s="1176"/>
      <c r="D113" s="1177"/>
      <c r="E113" s="1177"/>
      <c r="F113" s="1177"/>
      <c r="G113" s="1178"/>
      <c r="H113" s="1360"/>
      <c r="I113" s="1361"/>
      <c r="J113" s="1362"/>
      <c r="K113" s="1388"/>
      <c r="L113" s="1389"/>
      <c r="M113" s="1389"/>
      <c r="N113" s="1374"/>
      <c r="O113" s="1375"/>
      <c r="P113" s="1376"/>
      <c r="Q113" s="1179"/>
      <c r="R113" s="1157" t="s">
        <v>197</v>
      </c>
      <c r="S113" s="1180" t="s">
        <v>8</v>
      </c>
      <c r="T113" s="1086" t="s">
        <v>1282</v>
      </c>
      <c r="U113" s="1086"/>
      <c r="V113" s="1180" t="s">
        <v>8</v>
      </c>
      <c r="W113" s="1086" t="s">
        <v>898</v>
      </c>
      <c r="X113" s="1086" t="s">
        <v>1285</v>
      </c>
      <c r="Y113" s="1377"/>
      <c r="Z113" s="1377"/>
      <c r="AA113" s="1377"/>
      <c r="AB113" s="1377"/>
      <c r="AC113" s="1377"/>
      <c r="AD113" s="1377"/>
      <c r="AE113" s="1377"/>
      <c r="AF113" s="1086" t="s">
        <v>1283</v>
      </c>
      <c r="AG113" s="1120"/>
      <c r="AH113" s="1172" t="s">
        <v>98</v>
      </c>
      <c r="AI113" s="1393"/>
      <c r="AJ113" s="1394"/>
      <c r="AK113" s="1181"/>
      <c r="AL113" s="1182"/>
      <c r="AM113" s="1183"/>
    </row>
    <row r="114" spans="2:39" ht="15" customHeight="1" thickBot="1">
      <c r="B114" s="1150"/>
      <c r="C114" s="1150"/>
      <c r="D114" s="1149"/>
      <c r="E114" s="1150"/>
      <c r="F114" s="1150"/>
      <c r="G114" s="1150"/>
      <c r="H114" s="1151"/>
      <c r="I114" s="1151"/>
      <c r="J114" s="1151"/>
      <c r="K114" s="1150"/>
      <c r="L114" s="1150"/>
      <c r="M114" s="1150"/>
      <c r="N114" s="1150"/>
      <c r="O114" s="1150"/>
      <c r="P114" s="1150"/>
      <c r="Q114" s="1150"/>
      <c r="R114" s="1150"/>
      <c r="S114" s="1150"/>
      <c r="T114" s="1150"/>
      <c r="U114" s="1150"/>
      <c r="V114" s="1150"/>
      <c r="W114" s="1150"/>
      <c r="X114" s="1150"/>
      <c r="Y114" s="1150"/>
      <c r="Z114" s="1150"/>
      <c r="AA114" s="1150"/>
      <c r="AB114" s="1150"/>
      <c r="AC114" s="1150"/>
      <c r="AD114" s="1150"/>
      <c r="AE114" s="1150"/>
      <c r="AF114" s="1411" t="s">
        <v>752</v>
      </c>
      <c r="AG114" s="1411"/>
      <c r="AH114" s="1411"/>
      <c r="AI114" s="1411"/>
      <c r="AJ114" s="1411"/>
      <c r="AK114" s="1411"/>
      <c r="AL114" s="1411"/>
      <c r="AM114" s="1411"/>
    </row>
    <row r="115" spans="2:85" s="27" customFormat="1" ht="19.5" customHeight="1">
      <c r="B115" s="1567" t="s">
        <v>104</v>
      </c>
      <c r="C115" s="1322"/>
      <c r="D115" s="1322"/>
      <c r="E115" s="1322"/>
      <c r="F115" s="1322"/>
      <c r="G115" s="1535"/>
      <c r="H115" s="1568" t="s">
        <v>105</v>
      </c>
      <c r="I115" s="1569"/>
      <c r="J115" s="1570"/>
      <c r="K115" s="1412" t="s">
        <v>106</v>
      </c>
      <c r="L115" s="1413"/>
      <c r="M115" s="1414"/>
      <c r="N115" s="1534" t="s">
        <v>107</v>
      </c>
      <c r="O115" s="1322"/>
      <c r="P115" s="1322"/>
      <c r="Q115" s="1322"/>
      <c r="R115" s="1322"/>
      <c r="S115" s="1322"/>
      <c r="T115" s="1322"/>
      <c r="U115" s="1322"/>
      <c r="V115" s="1322"/>
      <c r="W115" s="1322"/>
      <c r="X115" s="1322"/>
      <c r="Y115" s="1322"/>
      <c r="Z115" s="1322"/>
      <c r="AA115" s="1322"/>
      <c r="AB115" s="1322"/>
      <c r="AC115" s="1322"/>
      <c r="AD115" s="1322"/>
      <c r="AE115" s="1322"/>
      <c r="AF115" s="1322"/>
      <c r="AG115" s="1322"/>
      <c r="AH115" s="1322"/>
      <c r="AI115" s="1322"/>
      <c r="AJ115" s="1535"/>
      <c r="AK115" s="1536" t="s">
        <v>108</v>
      </c>
      <c r="AL115" s="1537"/>
      <c r="AM115" s="1538"/>
      <c r="AN115" s="26"/>
      <c r="AO115" s="26"/>
      <c r="CG115" s="27" t="s">
        <v>95</v>
      </c>
    </row>
    <row r="116" spans="2:51" s="27" customFormat="1" ht="19.5" customHeight="1" thickBot="1">
      <c r="B116" s="42"/>
      <c r="C116" s="1554" t="s">
        <v>1335</v>
      </c>
      <c r="D116" s="1554"/>
      <c r="E116" s="1554"/>
      <c r="F116" s="1554"/>
      <c r="G116" s="1555"/>
      <c r="H116" s="1556" t="s">
        <v>109</v>
      </c>
      <c r="I116" s="1557"/>
      <c r="J116" s="1558"/>
      <c r="K116" s="1415"/>
      <c r="L116" s="1416"/>
      <c r="M116" s="1417"/>
      <c r="N116" s="1482" t="s">
        <v>110</v>
      </c>
      <c r="O116" s="1481"/>
      <c r="P116" s="1483"/>
      <c r="Q116" s="1481" t="s">
        <v>111</v>
      </c>
      <c r="R116" s="1481"/>
      <c r="S116" s="1481"/>
      <c r="T116" s="1481"/>
      <c r="U116" s="1481"/>
      <c r="V116" s="1481"/>
      <c r="W116" s="1481"/>
      <c r="X116" s="1481"/>
      <c r="Y116" s="1481"/>
      <c r="Z116" s="1481"/>
      <c r="AA116" s="1481"/>
      <c r="AB116" s="1481"/>
      <c r="AC116" s="1481"/>
      <c r="AD116" s="1481"/>
      <c r="AE116" s="1481"/>
      <c r="AF116" s="1481"/>
      <c r="AG116" s="1481"/>
      <c r="AH116" s="1559" t="s">
        <v>112</v>
      </c>
      <c r="AI116" s="1560"/>
      <c r="AJ116" s="1561"/>
      <c r="AK116" s="1539"/>
      <c r="AL116" s="1540"/>
      <c r="AM116" s="1541"/>
      <c r="AN116" s="26"/>
      <c r="AO116" s="26"/>
      <c r="AY116" s="29"/>
    </row>
    <row r="117" spans="2:39" ht="15" customHeight="1">
      <c r="B117" s="1050" t="s">
        <v>305</v>
      </c>
      <c r="C117" s="1051"/>
      <c r="D117" s="138"/>
      <c r="E117" s="137"/>
      <c r="F117" s="137"/>
      <c r="G117" s="137"/>
      <c r="H117" s="139"/>
      <c r="I117" s="139"/>
      <c r="J117" s="139"/>
      <c r="K117" s="137"/>
      <c r="L117" s="137"/>
      <c r="M117" s="137"/>
      <c r="N117" s="137"/>
      <c r="O117" s="137"/>
      <c r="P117" s="137"/>
      <c r="Q117" s="137"/>
      <c r="R117" s="137"/>
      <c r="S117" s="137"/>
      <c r="T117" s="137"/>
      <c r="U117" s="137"/>
      <c r="V117" s="137"/>
      <c r="W117" s="137"/>
      <c r="X117" s="137"/>
      <c r="Y117" s="137"/>
      <c r="Z117" s="137"/>
      <c r="AA117" s="137"/>
      <c r="AB117" s="1533" t="s">
        <v>103</v>
      </c>
      <c r="AC117" s="1533"/>
      <c r="AD117" s="1533"/>
      <c r="AE117" s="1533"/>
      <c r="AF117" s="1533"/>
      <c r="AG117" s="1533"/>
      <c r="AH117" s="1533"/>
      <c r="AI117" s="1533"/>
      <c r="AJ117" s="1533"/>
      <c r="AK117" s="145"/>
      <c r="AL117" s="135"/>
      <c r="AM117" s="147"/>
    </row>
    <row r="118" spans="2:39" ht="15" customHeight="1">
      <c r="B118" s="131"/>
      <c r="C118" s="227" t="s">
        <v>96</v>
      </c>
      <c r="D118" s="300" t="s">
        <v>754</v>
      </c>
      <c r="E118" s="228"/>
      <c r="F118" s="228"/>
      <c r="G118" s="228"/>
      <c r="H118" s="1508"/>
      <c r="I118" s="1509"/>
      <c r="J118" s="1510"/>
      <c r="K118" s="1720" t="s">
        <v>755</v>
      </c>
      <c r="L118" s="1721"/>
      <c r="M118" s="1722"/>
      <c r="N118" s="1502" t="s">
        <v>292</v>
      </c>
      <c r="O118" s="1503"/>
      <c r="P118" s="1514"/>
      <c r="Q118" s="122" t="s">
        <v>8</v>
      </c>
      <c r="R118" s="981" t="s">
        <v>293</v>
      </c>
      <c r="S118" s="196"/>
      <c r="T118" s="196"/>
      <c r="U118" s="196"/>
      <c r="V118" s="196"/>
      <c r="W118" s="196"/>
      <c r="X118" s="196"/>
      <c r="Y118" s="196"/>
      <c r="Z118" s="196"/>
      <c r="AA118" s="196"/>
      <c r="AB118" s="196"/>
      <c r="AC118" s="196"/>
      <c r="AD118" s="180"/>
      <c r="AE118" s="180"/>
      <c r="AF118" s="180"/>
      <c r="AG118" s="187"/>
      <c r="AH118" s="39" t="s">
        <v>99</v>
      </c>
      <c r="AI118" s="1450" t="s">
        <v>157</v>
      </c>
      <c r="AJ118" s="1451"/>
      <c r="AK118" s="1500" t="s">
        <v>95</v>
      </c>
      <c r="AL118" s="1500"/>
      <c r="AM118" s="1501"/>
    </row>
    <row r="119" spans="2:39" ht="15" customHeight="1">
      <c r="B119" s="131"/>
      <c r="C119" s="298"/>
      <c r="D119" s="1444" t="s">
        <v>753</v>
      </c>
      <c r="E119" s="1444"/>
      <c r="F119" s="1444"/>
      <c r="G119" s="1445"/>
      <c r="H119" s="303"/>
      <c r="I119" s="304"/>
      <c r="J119" s="305"/>
      <c r="K119" s="1723"/>
      <c r="L119" s="1724"/>
      <c r="M119" s="1725"/>
      <c r="N119" s="1463"/>
      <c r="O119" s="1464"/>
      <c r="P119" s="1465"/>
      <c r="Q119" s="180"/>
      <c r="R119" s="179" t="s">
        <v>756</v>
      </c>
      <c r="S119" s="180"/>
      <c r="T119" s="180"/>
      <c r="U119" s="180"/>
      <c r="V119" s="180"/>
      <c r="W119" s="180"/>
      <c r="X119" s="180"/>
      <c r="Y119" s="180"/>
      <c r="Z119" s="180"/>
      <c r="AA119" s="180"/>
      <c r="AB119" s="180"/>
      <c r="AC119" s="180"/>
      <c r="AD119" s="180"/>
      <c r="AE119" s="180"/>
      <c r="AF119" s="180"/>
      <c r="AG119" s="187"/>
      <c r="AH119" s="39" t="s">
        <v>99</v>
      </c>
      <c r="AI119" s="1450" t="s">
        <v>218</v>
      </c>
      <c r="AJ119" s="1451"/>
      <c r="AK119" s="1525" t="s">
        <v>161</v>
      </c>
      <c r="AL119" s="1452"/>
      <c r="AM119" s="1453"/>
    </row>
    <row r="120" spans="2:39" ht="15" customHeight="1">
      <c r="B120" s="131"/>
      <c r="C120" s="230"/>
      <c r="D120" s="1444"/>
      <c r="E120" s="1444"/>
      <c r="F120" s="1444"/>
      <c r="G120" s="1445"/>
      <c r="H120" s="1737" t="s">
        <v>315</v>
      </c>
      <c r="I120" s="1738"/>
      <c r="J120" s="1739"/>
      <c r="K120" s="1731"/>
      <c r="L120" s="1732"/>
      <c r="M120" s="1733"/>
      <c r="N120" s="1504"/>
      <c r="O120" s="1505"/>
      <c r="P120" s="1515"/>
      <c r="Q120" s="186"/>
      <c r="R120" s="180"/>
      <c r="S120" s="180"/>
      <c r="T120" s="180"/>
      <c r="U120" s="180"/>
      <c r="V120" s="180"/>
      <c r="W120" s="180"/>
      <c r="X120" s="180"/>
      <c r="Y120" s="180"/>
      <c r="Z120" s="180"/>
      <c r="AA120" s="180"/>
      <c r="AB120" s="180"/>
      <c r="AC120" s="180"/>
      <c r="AD120" s="180"/>
      <c r="AE120" s="180"/>
      <c r="AF120" s="180"/>
      <c r="AG120" s="187"/>
      <c r="AH120" s="39" t="s">
        <v>99</v>
      </c>
      <c r="AI120" s="1450" t="s">
        <v>219</v>
      </c>
      <c r="AJ120" s="1451"/>
      <c r="AK120" s="1525"/>
      <c r="AL120" s="1452"/>
      <c r="AM120" s="1453"/>
    </row>
    <row r="121" spans="2:39" ht="15" customHeight="1">
      <c r="B121" s="131"/>
      <c r="C121" s="231"/>
      <c r="D121" s="1444"/>
      <c r="E121" s="1444"/>
      <c r="F121" s="1444"/>
      <c r="G121" s="1445"/>
      <c r="H121" s="1740"/>
      <c r="I121" s="1741"/>
      <c r="J121" s="1742"/>
      <c r="K121" s="1502" t="s">
        <v>289</v>
      </c>
      <c r="L121" s="1503"/>
      <c r="M121" s="1514"/>
      <c r="N121" s="1502" t="s">
        <v>294</v>
      </c>
      <c r="O121" s="1503"/>
      <c r="P121" s="1503"/>
      <c r="Q121" s="122" t="s">
        <v>8</v>
      </c>
      <c r="R121" s="981" t="s">
        <v>1256</v>
      </c>
      <c r="S121" s="196"/>
      <c r="T121" s="196"/>
      <c r="U121" s="196"/>
      <c r="V121" s="196"/>
      <c r="W121" s="196"/>
      <c r="X121" s="196"/>
      <c r="Y121" s="196"/>
      <c r="Z121" s="196"/>
      <c r="AA121" s="196"/>
      <c r="AB121" s="196"/>
      <c r="AC121" s="196"/>
      <c r="AD121" s="196"/>
      <c r="AE121" s="196"/>
      <c r="AF121" s="196"/>
      <c r="AG121" s="263"/>
      <c r="AH121" s="39" t="s">
        <v>99</v>
      </c>
      <c r="AI121" s="1454" t="s">
        <v>220</v>
      </c>
      <c r="AJ121" s="1455"/>
      <c r="AK121" s="1525"/>
      <c r="AL121" s="1452"/>
      <c r="AM121" s="1453"/>
    </row>
    <row r="122" spans="2:39" ht="15" customHeight="1">
      <c r="B122" s="131"/>
      <c r="C122" s="231"/>
      <c r="D122" s="1444"/>
      <c r="E122" s="1444"/>
      <c r="F122" s="1444"/>
      <c r="G122" s="1445"/>
      <c r="H122" s="231"/>
      <c r="I122" s="232"/>
      <c r="J122" s="233"/>
      <c r="K122" s="1463"/>
      <c r="L122" s="1464"/>
      <c r="M122" s="1465"/>
      <c r="N122" s="1463"/>
      <c r="O122" s="1464"/>
      <c r="P122" s="1464"/>
      <c r="Q122" s="186"/>
      <c r="R122" s="179" t="s">
        <v>757</v>
      </c>
      <c r="S122" s="180"/>
      <c r="T122" s="180"/>
      <c r="U122" s="180"/>
      <c r="V122" s="180"/>
      <c r="W122" s="180"/>
      <c r="X122" s="180"/>
      <c r="Y122" s="180"/>
      <c r="Z122" s="180"/>
      <c r="AA122" s="180"/>
      <c r="AB122" s="180"/>
      <c r="AC122" s="180"/>
      <c r="AD122" s="180"/>
      <c r="AE122" s="180"/>
      <c r="AF122" s="180"/>
      <c r="AG122" s="187"/>
      <c r="AH122" s="39" t="s">
        <v>99</v>
      </c>
      <c r="AI122" s="1454" t="s">
        <v>287</v>
      </c>
      <c r="AJ122" s="1455"/>
      <c r="AK122" s="1525"/>
      <c r="AL122" s="1452"/>
      <c r="AM122" s="1453"/>
    </row>
    <row r="123" spans="2:39" ht="15" customHeight="1">
      <c r="B123" s="131"/>
      <c r="C123" s="231"/>
      <c r="D123" s="967"/>
      <c r="E123" s="967"/>
      <c r="F123" s="967"/>
      <c r="G123" s="967"/>
      <c r="H123" s="231"/>
      <c r="I123" s="232"/>
      <c r="J123" s="233"/>
      <c r="K123" s="1463"/>
      <c r="L123" s="1464"/>
      <c r="M123" s="1465"/>
      <c r="N123" s="1463"/>
      <c r="O123" s="1464"/>
      <c r="P123" s="1464"/>
      <c r="Q123" s="120" t="s">
        <v>8</v>
      </c>
      <c r="R123" s="179" t="s">
        <v>296</v>
      </c>
      <c r="S123" s="180"/>
      <c r="T123" s="180"/>
      <c r="U123" s="180"/>
      <c r="V123" s="180"/>
      <c r="W123" s="180"/>
      <c r="X123" s="180"/>
      <c r="Y123" s="180"/>
      <c r="Z123" s="180"/>
      <c r="AA123" s="180"/>
      <c r="AB123" s="180"/>
      <c r="AC123" s="180"/>
      <c r="AD123" s="180"/>
      <c r="AE123" s="180"/>
      <c r="AF123" s="180"/>
      <c r="AG123" s="187"/>
      <c r="AH123" s="1138"/>
      <c r="AI123" s="1130"/>
      <c r="AJ123" s="1131"/>
      <c r="AK123" s="974"/>
      <c r="AL123" s="1041"/>
      <c r="AM123" s="968"/>
    </row>
    <row r="124" spans="2:39" ht="15" customHeight="1">
      <c r="B124" s="131"/>
      <c r="C124" s="207"/>
      <c r="D124" s="240"/>
      <c r="E124" s="208"/>
      <c r="F124" s="208"/>
      <c r="G124" s="208"/>
      <c r="H124" s="231"/>
      <c r="I124" s="232"/>
      <c r="J124" s="233"/>
      <c r="K124" s="1504"/>
      <c r="L124" s="1505"/>
      <c r="M124" s="1515"/>
      <c r="N124" s="1504"/>
      <c r="O124" s="1505"/>
      <c r="P124" s="1505"/>
      <c r="Q124" s="188"/>
      <c r="R124" s="189"/>
      <c r="S124" s="189"/>
      <c r="T124" s="189"/>
      <c r="U124" s="189"/>
      <c r="V124" s="189"/>
      <c r="W124" s="189"/>
      <c r="X124" s="189"/>
      <c r="Y124" s="189"/>
      <c r="Z124" s="189"/>
      <c r="AA124" s="189"/>
      <c r="AB124" s="189"/>
      <c r="AC124" s="189"/>
      <c r="AD124" s="189"/>
      <c r="AE124" s="189"/>
      <c r="AF124" s="189"/>
      <c r="AG124" s="190"/>
      <c r="AH124" s="1138" t="s">
        <v>98</v>
      </c>
      <c r="AI124" s="287"/>
      <c r="AJ124" s="288"/>
      <c r="AK124" s="117"/>
      <c r="AL124" s="117"/>
      <c r="AM124" s="140"/>
    </row>
    <row r="125" spans="2:39" ht="15" customHeight="1">
      <c r="B125" s="131"/>
      <c r="C125" s="207"/>
      <c r="D125" s="240"/>
      <c r="E125" s="208"/>
      <c r="F125" s="208"/>
      <c r="G125" s="208"/>
      <c r="H125" s="231"/>
      <c r="I125" s="232"/>
      <c r="J125" s="233"/>
      <c r="K125" s="1527" t="s">
        <v>760</v>
      </c>
      <c r="L125" s="1528"/>
      <c r="M125" s="1529"/>
      <c r="N125" s="1744" t="s">
        <v>762</v>
      </c>
      <c r="O125" s="1745"/>
      <c r="P125" s="1746"/>
      <c r="Q125" s="122" t="s">
        <v>8</v>
      </c>
      <c r="R125" s="981" t="s">
        <v>764</v>
      </c>
      <c r="S125" s="196"/>
      <c r="T125" s="196"/>
      <c r="U125" s="196"/>
      <c r="V125" s="196"/>
      <c r="W125" s="196"/>
      <c r="X125" s="196"/>
      <c r="Y125" s="196"/>
      <c r="Z125" s="196"/>
      <c r="AA125" s="196"/>
      <c r="AB125" s="196"/>
      <c r="AC125" s="196"/>
      <c r="AD125" s="196"/>
      <c r="AE125" s="196"/>
      <c r="AF125" s="196"/>
      <c r="AG125" s="263"/>
      <c r="AH125" s="1138"/>
      <c r="AI125" s="287"/>
      <c r="AJ125" s="288"/>
      <c r="AK125" s="117"/>
      <c r="AL125" s="117"/>
      <c r="AM125" s="140"/>
    </row>
    <row r="126" spans="2:39" ht="15" customHeight="1">
      <c r="B126" s="131"/>
      <c r="C126" s="207"/>
      <c r="D126" s="240"/>
      <c r="E126" s="208"/>
      <c r="F126" s="208"/>
      <c r="G126" s="208"/>
      <c r="H126" s="231"/>
      <c r="I126" s="232"/>
      <c r="J126" s="233"/>
      <c r="K126" s="1530" t="s">
        <v>761</v>
      </c>
      <c r="L126" s="1531"/>
      <c r="M126" s="1532"/>
      <c r="N126" s="1747"/>
      <c r="O126" s="1748"/>
      <c r="P126" s="1749"/>
      <c r="Q126" s="518"/>
      <c r="R126" s="181" t="s">
        <v>766</v>
      </c>
      <c r="S126" s="181"/>
      <c r="T126" s="181"/>
      <c r="U126" s="181"/>
      <c r="V126" s="181"/>
      <c r="W126" s="181"/>
      <c r="X126" s="181"/>
      <c r="Y126" s="181"/>
      <c r="Z126" s="181"/>
      <c r="AA126" s="181"/>
      <c r="AB126" s="181"/>
      <c r="AC126" s="181"/>
      <c r="AD126" s="181"/>
      <c r="AE126" s="181"/>
      <c r="AF126" s="181"/>
      <c r="AG126" s="519"/>
      <c r="AH126" s="1138"/>
      <c r="AI126" s="287"/>
      <c r="AJ126" s="288"/>
      <c r="AK126" s="117"/>
      <c r="AL126" s="117"/>
      <c r="AM126" s="140"/>
    </row>
    <row r="127" spans="2:39" ht="15" customHeight="1">
      <c r="B127" s="131"/>
      <c r="C127" s="207"/>
      <c r="D127" s="240"/>
      <c r="E127" s="208"/>
      <c r="F127" s="208"/>
      <c r="G127" s="208"/>
      <c r="H127" s="231"/>
      <c r="I127" s="232"/>
      <c r="J127" s="233"/>
      <c r="K127" s="970"/>
      <c r="L127" s="971"/>
      <c r="M127" s="972"/>
      <c r="N127" s="1750" t="s">
        <v>763</v>
      </c>
      <c r="O127" s="1751"/>
      <c r="P127" s="1752"/>
      <c r="Q127" s="520" t="s">
        <v>8</v>
      </c>
      <c r="R127" s="521" t="s">
        <v>765</v>
      </c>
      <c r="S127" s="522"/>
      <c r="T127" s="522"/>
      <c r="U127" s="522"/>
      <c r="V127" s="522"/>
      <c r="W127" s="522"/>
      <c r="X127" s="522"/>
      <c r="Y127" s="522"/>
      <c r="Z127" s="522"/>
      <c r="AA127" s="522"/>
      <c r="AB127" s="522"/>
      <c r="AC127" s="522"/>
      <c r="AD127" s="522"/>
      <c r="AE127" s="522"/>
      <c r="AF127" s="522"/>
      <c r="AG127" s="523"/>
      <c r="AH127" s="1138"/>
      <c r="AI127" s="287"/>
      <c r="AJ127" s="288"/>
      <c r="AK127" s="117"/>
      <c r="AL127" s="117"/>
      <c r="AM127" s="140"/>
    </row>
    <row r="128" spans="2:39" ht="15" customHeight="1">
      <c r="B128" s="131"/>
      <c r="C128" s="207"/>
      <c r="D128" s="240"/>
      <c r="E128" s="208"/>
      <c r="F128" s="208"/>
      <c r="G128" s="208"/>
      <c r="H128" s="231"/>
      <c r="I128" s="232"/>
      <c r="J128" s="233"/>
      <c r="K128" s="1474" t="s">
        <v>758</v>
      </c>
      <c r="L128" s="1470"/>
      <c r="M128" s="1475"/>
      <c r="N128" s="1459" t="s">
        <v>759</v>
      </c>
      <c r="O128" s="1431"/>
      <c r="P128" s="1432"/>
      <c r="Q128" s="122" t="s">
        <v>8</v>
      </c>
      <c r="R128" s="1470" t="s">
        <v>767</v>
      </c>
      <c r="S128" s="1470"/>
      <c r="T128" s="1470"/>
      <c r="U128" s="1470"/>
      <c r="V128" s="1470"/>
      <c r="W128" s="1470"/>
      <c r="X128" s="1470"/>
      <c r="Y128" s="1470"/>
      <c r="Z128" s="1470"/>
      <c r="AA128" s="1470"/>
      <c r="AB128" s="1470"/>
      <c r="AC128" s="1470"/>
      <c r="AD128" s="1470"/>
      <c r="AE128" s="1470"/>
      <c r="AF128" s="1470"/>
      <c r="AG128" s="1475"/>
      <c r="AH128" s="1138"/>
      <c r="AI128" s="287"/>
      <c r="AJ128" s="288"/>
      <c r="AK128" s="117"/>
      <c r="AL128" s="117"/>
      <c r="AM128" s="140"/>
    </row>
    <row r="129" spans="2:39" ht="15" customHeight="1">
      <c r="B129" s="131"/>
      <c r="C129" s="207"/>
      <c r="D129" s="240"/>
      <c r="E129" s="208"/>
      <c r="F129" s="208"/>
      <c r="G129" s="208"/>
      <c r="H129" s="231"/>
      <c r="I129" s="232"/>
      <c r="J129" s="233"/>
      <c r="K129" s="1459"/>
      <c r="L129" s="1431"/>
      <c r="M129" s="1432"/>
      <c r="N129" s="1459"/>
      <c r="O129" s="1431"/>
      <c r="P129" s="1432"/>
      <c r="Q129" s="186"/>
      <c r="R129" s="1431"/>
      <c r="S129" s="1431"/>
      <c r="T129" s="1431"/>
      <c r="U129" s="1431"/>
      <c r="V129" s="1431"/>
      <c r="W129" s="1431"/>
      <c r="X129" s="1431"/>
      <c r="Y129" s="1431"/>
      <c r="Z129" s="1431"/>
      <c r="AA129" s="1431"/>
      <c r="AB129" s="1431"/>
      <c r="AC129" s="1431"/>
      <c r="AD129" s="1431"/>
      <c r="AE129" s="1431"/>
      <c r="AF129" s="1431"/>
      <c r="AG129" s="1432"/>
      <c r="AH129" s="1138"/>
      <c r="AI129" s="287"/>
      <c r="AJ129" s="288"/>
      <c r="AK129" s="117"/>
      <c r="AL129" s="117"/>
      <c r="AM129" s="140"/>
    </row>
    <row r="130" spans="2:39" ht="15" customHeight="1">
      <c r="B130" s="131"/>
      <c r="C130" s="207"/>
      <c r="D130" s="240"/>
      <c r="E130" s="208"/>
      <c r="F130" s="208"/>
      <c r="G130" s="208"/>
      <c r="H130" s="231"/>
      <c r="I130" s="232"/>
      <c r="J130" s="233"/>
      <c r="K130" s="1459"/>
      <c r="L130" s="1431"/>
      <c r="M130" s="1432"/>
      <c r="N130" s="1459"/>
      <c r="O130" s="1431"/>
      <c r="P130" s="1432"/>
      <c r="Q130" s="120" t="s">
        <v>8</v>
      </c>
      <c r="R130" s="179" t="s">
        <v>768</v>
      </c>
      <c r="S130" s="180"/>
      <c r="T130" s="180"/>
      <c r="U130" s="180"/>
      <c r="V130" s="180"/>
      <c r="W130" s="180"/>
      <c r="X130" s="180"/>
      <c r="Y130" s="180"/>
      <c r="Z130" s="180"/>
      <c r="AA130" s="180"/>
      <c r="AB130" s="180"/>
      <c r="AC130" s="180"/>
      <c r="AD130" s="180"/>
      <c r="AE130" s="180"/>
      <c r="AF130" s="180"/>
      <c r="AG130" s="187"/>
      <c r="AH130" s="1138"/>
      <c r="AI130" s="287"/>
      <c r="AJ130" s="288"/>
      <c r="AK130" s="117"/>
      <c r="AL130" s="117"/>
      <c r="AM130" s="140"/>
    </row>
    <row r="131" spans="2:39" ht="15" customHeight="1">
      <c r="B131" s="131"/>
      <c r="C131" s="207"/>
      <c r="D131" s="240"/>
      <c r="E131" s="208"/>
      <c r="F131" s="208"/>
      <c r="G131" s="208"/>
      <c r="H131" s="231"/>
      <c r="I131" s="232"/>
      <c r="J131" s="233"/>
      <c r="K131" s="1459"/>
      <c r="L131" s="1431"/>
      <c r="M131" s="1432"/>
      <c r="N131" s="1459"/>
      <c r="O131" s="1431"/>
      <c r="P131" s="1432"/>
      <c r="Q131" s="186"/>
      <c r="R131" s="179" t="s">
        <v>769</v>
      </c>
      <c r="S131" s="180"/>
      <c r="T131" s="180"/>
      <c r="U131" s="180"/>
      <c r="V131" s="180"/>
      <c r="W131" s="180"/>
      <c r="X131" s="180"/>
      <c r="Y131" s="180"/>
      <c r="Z131" s="180"/>
      <c r="AA131" s="180"/>
      <c r="AB131" s="180"/>
      <c r="AC131" s="180"/>
      <c r="AD131" s="180"/>
      <c r="AE131" s="180"/>
      <c r="AF131" s="180"/>
      <c r="AG131" s="187"/>
      <c r="AH131" s="1138"/>
      <c r="AI131" s="287"/>
      <c r="AJ131" s="288"/>
      <c r="AK131" s="117"/>
      <c r="AL131" s="117"/>
      <c r="AM131" s="140"/>
    </row>
    <row r="132" spans="2:39" ht="15" customHeight="1">
      <c r="B132" s="131"/>
      <c r="C132" s="207"/>
      <c r="D132" s="240"/>
      <c r="E132" s="208"/>
      <c r="F132" s="208"/>
      <c r="G132" s="208"/>
      <c r="H132" s="231"/>
      <c r="I132" s="232"/>
      <c r="J132" s="233"/>
      <c r="K132" s="1753" t="s">
        <v>770</v>
      </c>
      <c r="L132" s="1754"/>
      <c r="M132" s="1755"/>
      <c r="N132" s="1474" t="s">
        <v>772</v>
      </c>
      <c r="O132" s="1470"/>
      <c r="P132" s="1475"/>
      <c r="Q132" s="122" t="s">
        <v>8</v>
      </c>
      <c r="R132" s="1470" t="s">
        <v>773</v>
      </c>
      <c r="S132" s="1470"/>
      <c r="T132" s="1470"/>
      <c r="U132" s="1470"/>
      <c r="V132" s="1470"/>
      <c r="W132" s="1470"/>
      <c r="X132" s="1470"/>
      <c r="Y132" s="1470"/>
      <c r="Z132" s="1470"/>
      <c r="AA132" s="1470"/>
      <c r="AB132" s="1470"/>
      <c r="AC132" s="1470"/>
      <c r="AD132" s="1470"/>
      <c r="AE132" s="1470"/>
      <c r="AF132" s="1470"/>
      <c r="AG132" s="1475"/>
      <c r="AH132" s="1138"/>
      <c r="AI132" s="287"/>
      <c r="AJ132" s="288"/>
      <c r="AK132" s="117"/>
      <c r="AL132" s="117"/>
      <c r="AM132" s="140"/>
    </row>
    <row r="133" spans="2:39" ht="15" customHeight="1">
      <c r="B133" s="131"/>
      <c r="C133" s="207"/>
      <c r="D133" s="240"/>
      <c r="E133" s="208"/>
      <c r="F133" s="208"/>
      <c r="G133" s="208"/>
      <c r="H133" s="231"/>
      <c r="I133" s="232"/>
      <c r="J133" s="233"/>
      <c r="K133" s="1734" t="s">
        <v>771</v>
      </c>
      <c r="L133" s="1735"/>
      <c r="M133" s="1736"/>
      <c r="N133" s="1459"/>
      <c r="O133" s="1431"/>
      <c r="P133" s="1432"/>
      <c r="Q133" s="186"/>
      <c r="R133" s="1431"/>
      <c r="S133" s="1431"/>
      <c r="T133" s="1431"/>
      <c r="U133" s="1431"/>
      <c r="V133" s="1431"/>
      <c r="W133" s="1431"/>
      <c r="X133" s="1431"/>
      <c r="Y133" s="1431"/>
      <c r="Z133" s="1431"/>
      <c r="AA133" s="1431"/>
      <c r="AB133" s="1431"/>
      <c r="AC133" s="1431"/>
      <c r="AD133" s="1431"/>
      <c r="AE133" s="1431"/>
      <c r="AF133" s="1431"/>
      <c r="AG133" s="1432"/>
      <c r="AH133" s="1138"/>
      <c r="AI133" s="287"/>
      <c r="AJ133" s="288"/>
      <c r="AK133" s="117"/>
      <c r="AL133" s="117"/>
      <c r="AM133" s="140"/>
    </row>
    <row r="134" spans="2:39" ht="15" customHeight="1">
      <c r="B134" s="131"/>
      <c r="C134" s="207"/>
      <c r="D134" s="240"/>
      <c r="E134" s="208"/>
      <c r="F134" s="208"/>
      <c r="G134" s="208"/>
      <c r="H134" s="231"/>
      <c r="I134" s="232"/>
      <c r="J134" s="233"/>
      <c r="K134" s="964"/>
      <c r="L134" s="965"/>
      <c r="M134" s="966"/>
      <c r="N134" s="1459"/>
      <c r="O134" s="1431"/>
      <c r="P134" s="1432"/>
      <c r="Q134" s="186"/>
      <c r="R134" s="1431" t="s">
        <v>785</v>
      </c>
      <c r="S134" s="1431"/>
      <c r="T134" s="1431"/>
      <c r="U134" s="1431"/>
      <c r="V134" s="1431"/>
      <c r="W134" s="1431"/>
      <c r="X134" s="1431"/>
      <c r="Y134" s="1431"/>
      <c r="Z134" s="1431"/>
      <c r="AA134" s="1431"/>
      <c r="AB134" s="1431"/>
      <c r="AC134" s="1431"/>
      <c r="AD134" s="1431"/>
      <c r="AE134" s="1431"/>
      <c r="AF134" s="1431"/>
      <c r="AG134" s="1432"/>
      <c r="AH134" s="1138"/>
      <c r="AI134" s="287"/>
      <c r="AJ134" s="288"/>
      <c r="AK134" s="117"/>
      <c r="AL134" s="117"/>
      <c r="AM134" s="140"/>
    </row>
    <row r="135" spans="2:39" ht="15" customHeight="1">
      <c r="B135" s="131"/>
      <c r="C135" s="207"/>
      <c r="D135" s="240"/>
      <c r="E135" s="208"/>
      <c r="F135" s="208"/>
      <c r="G135" s="208"/>
      <c r="H135" s="231"/>
      <c r="I135" s="232"/>
      <c r="J135" s="233"/>
      <c r="K135" s="1756"/>
      <c r="L135" s="1757"/>
      <c r="M135" s="1758"/>
      <c r="N135" s="1459"/>
      <c r="O135" s="1431"/>
      <c r="P135" s="1432"/>
      <c r="Q135" s="186"/>
      <c r="R135" s="1466"/>
      <c r="S135" s="1466"/>
      <c r="T135" s="1466"/>
      <c r="U135" s="1466"/>
      <c r="V135" s="1466"/>
      <c r="W135" s="1466"/>
      <c r="X135" s="1466"/>
      <c r="Y135" s="1466"/>
      <c r="Z135" s="1466"/>
      <c r="AA135" s="1466"/>
      <c r="AB135" s="1466"/>
      <c r="AC135" s="1466"/>
      <c r="AD135" s="1466"/>
      <c r="AE135" s="1466"/>
      <c r="AF135" s="1466"/>
      <c r="AG135" s="1467"/>
      <c r="AH135" s="1138"/>
      <c r="AI135" s="287"/>
      <c r="AJ135" s="288"/>
      <c r="AK135" s="117"/>
      <c r="AL135" s="117"/>
      <c r="AM135" s="140"/>
    </row>
    <row r="136" spans="2:39" ht="15" customHeight="1">
      <c r="B136" s="131"/>
      <c r="C136" s="207"/>
      <c r="D136" s="240"/>
      <c r="E136" s="208"/>
      <c r="F136" s="208"/>
      <c r="G136" s="208"/>
      <c r="H136" s="231"/>
      <c r="I136" s="232"/>
      <c r="J136" s="233"/>
      <c r="K136" s="1484" t="s">
        <v>774</v>
      </c>
      <c r="L136" s="1485"/>
      <c r="M136" s="1486"/>
      <c r="N136" s="1493" t="s">
        <v>775</v>
      </c>
      <c r="O136" s="1494"/>
      <c r="P136" s="1495"/>
      <c r="Q136" s="122" t="s">
        <v>8</v>
      </c>
      <c r="R136" s="1470" t="s">
        <v>889</v>
      </c>
      <c r="S136" s="1470"/>
      <c r="T136" s="1470"/>
      <c r="U136" s="1470"/>
      <c r="V136" s="1470"/>
      <c r="W136" s="1470"/>
      <c r="X136" s="1470"/>
      <c r="Y136" s="1470"/>
      <c r="Z136" s="1470"/>
      <c r="AA136" s="1470"/>
      <c r="AB136" s="1470"/>
      <c r="AC136" s="1470"/>
      <c r="AD136" s="1470"/>
      <c r="AE136" s="1470"/>
      <c r="AF136" s="1470"/>
      <c r="AG136" s="1475"/>
      <c r="AH136" s="1138" t="s">
        <v>98</v>
      </c>
      <c r="AI136" s="287"/>
      <c r="AJ136" s="288"/>
      <c r="AK136" s="117"/>
      <c r="AL136" s="117"/>
      <c r="AM136" s="140"/>
    </row>
    <row r="137" spans="2:39" ht="15" customHeight="1">
      <c r="B137" s="131"/>
      <c r="C137" s="207"/>
      <c r="D137" s="240"/>
      <c r="E137" s="208"/>
      <c r="F137" s="208"/>
      <c r="G137" s="208"/>
      <c r="H137" s="231"/>
      <c r="I137" s="232"/>
      <c r="J137" s="233"/>
      <c r="K137" s="1487"/>
      <c r="L137" s="1488"/>
      <c r="M137" s="1489"/>
      <c r="N137" s="524"/>
      <c r="O137" s="958"/>
      <c r="P137" s="959"/>
      <c r="Q137" s="525"/>
      <c r="R137" s="1759"/>
      <c r="S137" s="1759"/>
      <c r="T137" s="1759"/>
      <c r="U137" s="1759"/>
      <c r="V137" s="1759"/>
      <c r="W137" s="1759"/>
      <c r="X137" s="1759"/>
      <c r="Y137" s="1759"/>
      <c r="Z137" s="1759"/>
      <c r="AA137" s="1759"/>
      <c r="AB137" s="1759"/>
      <c r="AC137" s="1759"/>
      <c r="AD137" s="1759"/>
      <c r="AE137" s="1759"/>
      <c r="AF137" s="1759"/>
      <c r="AG137" s="1760"/>
      <c r="AH137" s="1138"/>
      <c r="AI137" s="287"/>
      <c r="AJ137" s="288"/>
      <c r="AK137" s="117"/>
      <c r="AL137" s="117"/>
      <c r="AM137" s="140"/>
    </row>
    <row r="138" spans="2:39" ht="15" customHeight="1">
      <c r="B138" s="131"/>
      <c r="C138" s="207"/>
      <c r="D138" s="240"/>
      <c r="E138" s="208"/>
      <c r="F138" s="208"/>
      <c r="G138" s="208"/>
      <c r="H138" s="231"/>
      <c r="I138" s="232"/>
      <c r="J138" s="233"/>
      <c r="K138" s="1487"/>
      <c r="L138" s="1488"/>
      <c r="M138" s="1489"/>
      <c r="N138" s="1487" t="s">
        <v>779</v>
      </c>
      <c r="O138" s="1488"/>
      <c r="P138" s="1489"/>
      <c r="Q138" s="120" t="s">
        <v>8</v>
      </c>
      <c r="R138" s="179" t="s">
        <v>890</v>
      </c>
      <c r="S138" s="952"/>
      <c r="T138" s="952"/>
      <c r="U138" s="952"/>
      <c r="V138" s="952"/>
      <c r="W138" s="952"/>
      <c r="X138" s="952"/>
      <c r="Y138" s="952"/>
      <c r="Z138" s="952"/>
      <c r="AA138" s="952"/>
      <c r="AB138" s="952"/>
      <c r="AC138" s="952"/>
      <c r="AD138" s="952"/>
      <c r="AE138" s="952"/>
      <c r="AF138" s="952"/>
      <c r="AG138" s="953"/>
      <c r="AH138" s="1138"/>
      <c r="AI138" s="287"/>
      <c r="AJ138" s="288"/>
      <c r="AK138" s="117"/>
      <c r="AL138" s="117"/>
      <c r="AM138" s="140"/>
    </row>
    <row r="139" spans="2:39" ht="15" customHeight="1">
      <c r="B139" s="131"/>
      <c r="C139" s="207"/>
      <c r="D139" s="240"/>
      <c r="E139" s="208"/>
      <c r="F139" s="208"/>
      <c r="G139" s="208"/>
      <c r="H139" s="231"/>
      <c r="I139" s="232"/>
      <c r="J139" s="233"/>
      <c r="K139" s="1490"/>
      <c r="L139" s="1491"/>
      <c r="M139" s="1492"/>
      <c r="N139" s="1490"/>
      <c r="O139" s="1491"/>
      <c r="P139" s="1492"/>
      <c r="Q139" s="186"/>
      <c r="R139" s="977" t="s">
        <v>891</v>
      </c>
      <c r="S139" s="954"/>
      <c r="T139" s="954"/>
      <c r="U139" s="954"/>
      <c r="V139" s="954"/>
      <c r="W139" s="954"/>
      <c r="X139" s="954"/>
      <c r="Y139" s="954"/>
      <c r="Z139" s="954"/>
      <c r="AA139" s="954"/>
      <c r="AB139" s="954"/>
      <c r="AC139" s="954"/>
      <c r="AD139" s="954"/>
      <c r="AE139" s="954"/>
      <c r="AF139" s="954"/>
      <c r="AG139" s="955"/>
      <c r="AH139" s="1138" t="s">
        <v>98</v>
      </c>
      <c r="AI139" s="287"/>
      <c r="AJ139" s="288"/>
      <c r="AK139" s="117"/>
      <c r="AL139" s="117"/>
      <c r="AM139" s="140"/>
    </row>
    <row r="140" spans="2:39" ht="15" customHeight="1">
      <c r="B140" s="131"/>
      <c r="C140" s="207"/>
      <c r="D140" s="240"/>
      <c r="E140" s="208"/>
      <c r="F140" s="208"/>
      <c r="G140" s="208"/>
      <c r="H140" s="231"/>
      <c r="I140" s="232"/>
      <c r="J140" s="233"/>
      <c r="K140" s="1502" t="s">
        <v>780</v>
      </c>
      <c r="L140" s="1503"/>
      <c r="M140" s="1503"/>
      <c r="N140" s="1484" t="s">
        <v>781</v>
      </c>
      <c r="O140" s="1485"/>
      <c r="P140" s="1486"/>
      <c r="Q140" s="118" t="s">
        <v>8</v>
      </c>
      <c r="R140" s="1470" t="s">
        <v>782</v>
      </c>
      <c r="S140" s="1470"/>
      <c r="T140" s="1470"/>
      <c r="U140" s="1470"/>
      <c r="V140" s="1470"/>
      <c r="W140" s="1470"/>
      <c r="X140" s="1470"/>
      <c r="Y140" s="1470"/>
      <c r="Z140" s="1470"/>
      <c r="AA140" s="1470"/>
      <c r="AB140" s="1470"/>
      <c r="AC140" s="1470"/>
      <c r="AD140" s="1470"/>
      <c r="AE140" s="1470"/>
      <c r="AF140" s="1470"/>
      <c r="AG140" s="1475"/>
      <c r="AH140" s="123"/>
      <c r="AI140" s="287"/>
      <c r="AJ140" s="288"/>
      <c r="AK140" s="117"/>
      <c r="AL140" s="117"/>
      <c r="AM140" s="140"/>
    </row>
    <row r="141" spans="2:39" ht="15" customHeight="1">
      <c r="B141" s="131"/>
      <c r="C141" s="207"/>
      <c r="D141" s="240"/>
      <c r="E141" s="208"/>
      <c r="F141" s="208"/>
      <c r="G141" s="208"/>
      <c r="H141" s="231"/>
      <c r="I141" s="232"/>
      <c r="J141" s="233"/>
      <c r="K141" s="1463"/>
      <c r="L141" s="1464"/>
      <c r="M141" s="1464"/>
      <c r="N141" s="960"/>
      <c r="O141" s="961"/>
      <c r="P141" s="962"/>
      <c r="Q141" s="957"/>
      <c r="R141" s="1431"/>
      <c r="S141" s="1431"/>
      <c r="T141" s="1431"/>
      <c r="U141" s="1431"/>
      <c r="V141" s="1431"/>
      <c r="W141" s="1431"/>
      <c r="X141" s="1431"/>
      <c r="Y141" s="1431"/>
      <c r="Z141" s="1431"/>
      <c r="AA141" s="1431"/>
      <c r="AB141" s="1431"/>
      <c r="AC141" s="1431"/>
      <c r="AD141" s="1431"/>
      <c r="AE141" s="1431"/>
      <c r="AF141" s="1431"/>
      <c r="AG141" s="1432"/>
      <c r="AH141" s="123"/>
      <c r="AI141" s="287"/>
      <c r="AJ141" s="288"/>
      <c r="AK141" s="117"/>
      <c r="AL141" s="117"/>
      <c r="AM141" s="140"/>
    </row>
    <row r="142" spans="2:39" ht="15" customHeight="1">
      <c r="B142" s="131"/>
      <c r="C142" s="207"/>
      <c r="D142" s="240"/>
      <c r="E142" s="208"/>
      <c r="F142" s="208"/>
      <c r="G142" s="208"/>
      <c r="H142" s="231"/>
      <c r="I142" s="232"/>
      <c r="J142" s="233"/>
      <c r="K142" s="1463"/>
      <c r="L142" s="1464"/>
      <c r="M142" s="1464"/>
      <c r="N142" s="960"/>
      <c r="O142" s="961"/>
      <c r="P142" s="962"/>
      <c r="Q142" s="957"/>
      <c r="R142" s="1431"/>
      <c r="S142" s="1431"/>
      <c r="T142" s="1431"/>
      <c r="U142" s="1431"/>
      <c r="V142" s="1431"/>
      <c r="W142" s="1431"/>
      <c r="X142" s="1431"/>
      <c r="Y142" s="1431"/>
      <c r="Z142" s="1431"/>
      <c r="AA142" s="1431"/>
      <c r="AB142" s="1431"/>
      <c r="AC142" s="1431"/>
      <c r="AD142" s="1431"/>
      <c r="AE142" s="1431"/>
      <c r="AF142" s="1431"/>
      <c r="AG142" s="1432"/>
      <c r="AH142" s="123"/>
      <c r="AI142" s="287"/>
      <c r="AJ142" s="288"/>
      <c r="AK142" s="117"/>
      <c r="AL142" s="117"/>
      <c r="AM142" s="140"/>
    </row>
    <row r="143" spans="2:39" ht="15" customHeight="1">
      <c r="B143" s="131"/>
      <c r="C143" s="207"/>
      <c r="D143" s="240"/>
      <c r="E143" s="208"/>
      <c r="F143" s="208"/>
      <c r="G143" s="208"/>
      <c r="H143" s="231"/>
      <c r="I143" s="232"/>
      <c r="J143" s="233"/>
      <c r="K143" s="1463"/>
      <c r="L143" s="1464"/>
      <c r="M143" s="1464"/>
      <c r="N143" s="960"/>
      <c r="O143" s="961"/>
      <c r="P143" s="962"/>
      <c r="Q143" s="957"/>
      <c r="R143" s="1431"/>
      <c r="S143" s="1431"/>
      <c r="T143" s="1431"/>
      <c r="U143" s="1431"/>
      <c r="V143" s="1431"/>
      <c r="W143" s="1431"/>
      <c r="X143" s="1431"/>
      <c r="Y143" s="1431"/>
      <c r="Z143" s="1431"/>
      <c r="AA143" s="1431"/>
      <c r="AB143" s="1431"/>
      <c r="AC143" s="1431"/>
      <c r="AD143" s="1431"/>
      <c r="AE143" s="1431"/>
      <c r="AF143" s="1431"/>
      <c r="AG143" s="1432"/>
      <c r="AH143" s="123"/>
      <c r="AI143" s="287"/>
      <c r="AJ143" s="288"/>
      <c r="AK143" s="117"/>
      <c r="AL143" s="117"/>
      <c r="AM143" s="140"/>
    </row>
    <row r="144" spans="2:39" ht="15" customHeight="1">
      <c r="B144" s="131"/>
      <c r="C144" s="207"/>
      <c r="D144" s="240"/>
      <c r="E144" s="208"/>
      <c r="F144" s="208"/>
      <c r="G144" s="208"/>
      <c r="H144" s="231"/>
      <c r="I144" s="232"/>
      <c r="J144" s="233"/>
      <c r="K144" s="1463"/>
      <c r="L144" s="1464"/>
      <c r="M144" s="1464"/>
      <c r="N144" s="963"/>
      <c r="O144" s="952"/>
      <c r="P144" s="953"/>
      <c r="Q144" s="112" t="s">
        <v>8</v>
      </c>
      <c r="R144" s="179" t="s">
        <v>783</v>
      </c>
      <c r="S144" s="973"/>
      <c r="T144" s="973"/>
      <c r="U144" s="973"/>
      <c r="V144" s="973"/>
      <c r="W144" s="973"/>
      <c r="X144" s="973"/>
      <c r="Y144" s="973"/>
      <c r="Z144" s="973"/>
      <c r="AA144" s="973"/>
      <c r="AB144" s="973"/>
      <c r="AC144" s="973"/>
      <c r="AD144" s="973"/>
      <c r="AE144" s="973"/>
      <c r="AF144" s="973"/>
      <c r="AG144" s="983"/>
      <c r="AH144" s="123"/>
      <c r="AI144" s="287"/>
      <c r="AJ144" s="288"/>
      <c r="AK144" s="117"/>
      <c r="AL144" s="117"/>
      <c r="AM144" s="140"/>
    </row>
    <row r="145" spans="2:39" ht="15" customHeight="1">
      <c r="B145" s="131"/>
      <c r="C145" s="207"/>
      <c r="D145" s="240"/>
      <c r="E145" s="208"/>
      <c r="F145" s="208"/>
      <c r="G145" s="208"/>
      <c r="H145" s="231"/>
      <c r="I145" s="232"/>
      <c r="J145" s="233"/>
      <c r="K145" s="956"/>
      <c r="L145" s="957"/>
      <c r="M145" s="957"/>
      <c r="N145" s="956"/>
      <c r="O145" s="957"/>
      <c r="P145" s="969"/>
      <c r="Q145" s="112" t="s">
        <v>8</v>
      </c>
      <c r="R145" s="1431" t="s">
        <v>784</v>
      </c>
      <c r="S145" s="1431"/>
      <c r="T145" s="1431"/>
      <c r="U145" s="1431"/>
      <c r="V145" s="1431"/>
      <c r="W145" s="1431"/>
      <c r="X145" s="1431"/>
      <c r="Y145" s="1431"/>
      <c r="Z145" s="1431"/>
      <c r="AA145" s="1431"/>
      <c r="AB145" s="1431"/>
      <c r="AC145" s="1431"/>
      <c r="AD145" s="1431"/>
      <c r="AE145" s="1431"/>
      <c r="AF145" s="1431"/>
      <c r="AG145" s="1432"/>
      <c r="AH145" s="123"/>
      <c r="AI145" s="287"/>
      <c r="AJ145" s="288"/>
      <c r="AK145" s="117"/>
      <c r="AL145" s="117"/>
      <c r="AM145" s="140"/>
    </row>
    <row r="146" spans="2:39" ht="15" customHeight="1">
      <c r="B146" s="131"/>
      <c r="C146" s="207"/>
      <c r="D146" s="240"/>
      <c r="E146" s="208"/>
      <c r="F146" s="208"/>
      <c r="G146" s="208"/>
      <c r="H146" s="231"/>
      <c r="I146" s="232"/>
      <c r="J146" s="233"/>
      <c r="K146" s="970"/>
      <c r="L146" s="971"/>
      <c r="M146" s="971"/>
      <c r="N146" s="970"/>
      <c r="O146" s="971"/>
      <c r="P146" s="972"/>
      <c r="Q146" s="954"/>
      <c r="R146" s="1466"/>
      <c r="S146" s="1466"/>
      <c r="T146" s="1466"/>
      <c r="U146" s="1466"/>
      <c r="V146" s="1466"/>
      <c r="W146" s="1466"/>
      <c r="X146" s="1466"/>
      <c r="Y146" s="1466"/>
      <c r="Z146" s="1466"/>
      <c r="AA146" s="1466"/>
      <c r="AB146" s="1466"/>
      <c r="AC146" s="1466"/>
      <c r="AD146" s="1466"/>
      <c r="AE146" s="1466"/>
      <c r="AF146" s="1466"/>
      <c r="AG146" s="1467"/>
      <c r="AH146" s="123"/>
      <c r="AI146" s="287"/>
      <c r="AJ146" s="288"/>
      <c r="AK146" s="117"/>
      <c r="AL146" s="117"/>
      <c r="AM146" s="140"/>
    </row>
    <row r="147" spans="2:39" ht="15" customHeight="1">
      <c r="B147" s="651"/>
      <c r="C147" s="627"/>
      <c r="D147" s="127" t="s">
        <v>8</v>
      </c>
      <c r="E147" s="1472" t="s">
        <v>141</v>
      </c>
      <c r="F147" s="1472"/>
      <c r="G147" s="1473"/>
      <c r="H147" s="1516" t="s">
        <v>190</v>
      </c>
      <c r="I147" s="1517"/>
      <c r="J147" s="1518"/>
      <c r="K147" s="1519" t="s">
        <v>280</v>
      </c>
      <c r="L147" s="1520"/>
      <c r="M147" s="1520"/>
      <c r="N147" s="1520"/>
      <c r="O147" s="1520"/>
      <c r="P147" s="1521"/>
      <c r="Q147" s="126" t="s">
        <v>8</v>
      </c>
      <c r="R147" s="950" t="s">
        <v>488</v>
      </c>
      <c r="S147" s="950"/>
      <c r="T147" s="950"/>
      <c r="U147" s="950"/>
      <c r="V147" s="950"/>
      <c r="W147" s="950" t="s">
        <v>48</v>
      </c>
      <c r="X147" s="1743"/>
      <c r="Y147" s="1743"/>
      <c r="Z147" s="1743"/>
      <c r="AA147" s="1743"/>
      <c r="AB147" s="1743"/>
      <c r="AC147" s="1743"/>
      <c r="AD147" s="1743"/>
      <c r="AE147" s="1743"/>
      <c r="AF147" s="950"/>
      <c r="AG147" s="951" t="s">
        <v>7</v>
      </c>
      <c r="AH147" s="628"/>
      <c r="AI147" s="629"/>
      <c r="AJ147" s="630"/>
      <c r="AK147" s="343"/>
      <c r="AL147" s="343"/>
      <c r="AM147" s="354"/>
    </row>
    <row r="148" spans="2:39" ht="14.25">
      <c r="B148" s="1004"/>
      <c r="C148" s="227" t="s">
        <v>96</v>
      </c>
      <c r="D148" s="300" t="s">
        <v>885</v>
      </c>
      <c r="E148" s="228"/>
      <c r="F148" s="228"/>
      <c r="G148" s="229"/>
      <c r="H148" s="1508"/>
      <c r="I148" s="1509"/>
      <c r="J148" s="1510"/>
      <c r="K148" s="1502" t="s">
        <v>888</v>
      </c>
      <c r="L148" s="1503"/>
      <c r="M148" s="1514"/>
      <c r="N148" s="1502" t="s">
        <v>292</v>
      </c>
      <c r="O148" s="1503"/>
      <c r="P148" s="1514"/>
      <c r="Q148" s="122" t="s">
        <v>8</v>
      </c>
      <c r="R148" s="981" t="s">
        <v>293</v>
      </c>
      <c r="S148" s="196"/>
      <c r="T148" s="196"/>
      <c r="U148" s="196"/>
      <c r="V148" s="196"/>
      <c r="W148" s="196"/>
      <c r="X148" s="196"/>
      <c r="Y148" s="196"/>
      <c r="Z148" s="196"/>
      <c r="AA148" s="196"/>
      <c r="AB148" s="196"/>
      <c r="AC148" s="196"/>
      <c r="AD148" s="180"/>
      <c r="AE148" s="180"/>
      <c r="AF148" s="180"/>
      <c r="AG148" s="187"/>
      <c r="AH148" s="107" t="s">
        <v>99</v>
      </c>
      <c r="AI148" s="1506" t="s">
        <v>157</v>
      </c>
      <c r="AJ148" s="1507"/>
      <c r="AK148" s="1500" t="s">
        <v>95</v>
      </c>
      <c r="AL148" s="1500"/>
      <c r="AM148" s="1501"/>
    </row>
    <row r="149" spans="2:39" ht="14.25">
      <c r="B149" s="149"/>
      <c r="C149" s="298"/>
      <c r="D149" s="1444" t="s">
        <v>887</v>
      </c>
      <c r="E149" s="1444"/>
      <c r="F149" s="1444"/>
      <c r="G149" s="1445"/>
      <c r="H149" s="303"/>
      <c r="I149" s="304"/>
      <c r="J149" s="305"/>
      <c r="K149" s="1463"/>
      <c r="L149" s="1464"/>
      <c r="M149" s="1465"/>
      <c r="N149" s="1463"/>
      <c r="O149" s="1464"/>
      <c r="P149" s="1465"/>
      <c r="Q149" s="180"/>
      <c r="R149" s="179" t="s">
        <v>756</v>
      </c>
      <c r="S149" s="180"/>
      <c r="T149" s="180"/>
      <c r="U149" s="180"/>
      <c r="V149" s="180"/>
      <c r="W149" s="180"/>
      <c r="X149" s="180"/>
      <c r="Y149" s="180"/>
      <c r="Z149" s="180"/>
      <c r="AA149" s="180"/>
      <c r="AB149" s="180"/>
      <c r="AC149" s="180"/>
      <c r="AD149" s="180"/>
      <c r="AE149" s="180"/>
      <c r="AF149" s="180"/>
      <c r="AG149" s="187"/>
      <c r="AH149" s="39" t="s">
        <v>99</v>
      </c>
      <c r="AI149" s="1450" t="s">
        <v>218</v>
      </c>
      <c r="AJ149" s="1451"/>
      <c r="AK149" s="1452" t="s">
        <v>161</v>
      </c>
      <c r="AL149" s="1452"/>
      <c r="AM149" s="1453"/>
    </row>
    <row r="150" spans="2:39" ht="13.5" customHeight="1">
      <c r="B150" s="149"/>
      <c r="C150" s="230"/>
      <c r="D150" s="1444"/>
      <c r="E150" s="1444"/>
      <c r="F150" s="1444"/>
      <c r="G150" s="1445"/>
      <c r="H150" s="1511" t="s">
        <v>315</v>
      </c>
      <c r="I150" s="1512"/>
      <c r="J150" s="1513"/>
      <c r="K150" s="1463"/>
      <c r="L150" s="1464"/>
      <c r="M150" s="1465"/>
      <c r="N150" s="1504"/>
      <c r="O150" s="1505"/>
      <c r="P150" s="1515"/>
      <c r="Q150" s="186"/>
      <c r="R150" s="180"/>
      <c r="S150" s="180"/>
      <c r="T150" s="180"/>
      <c r="U150" s="180"/>
      <c r="V150" s="180"/>
      <c r="W150" s="180"/>
      <c r="X150" s="180"/>
      <c r="Y150" s="180"/>
      <c r="Z150" s="180"/>
      <c r="AA150" s="180"/>
      <c r="AB150" s="180"/>
      <c r="AC150" s="180"/>
      <c r="AD150" s="180"/>
      <c r="AE150" s="180"/>
      <c r="AF150" s="180"/>
      <c r="AG150" s="187"/>
      <c r="AH150" s="39" t="s">
        <v>99</v>
      </c>
      <c r="AI150" s="1450" t="s">
        <v>219</v>
      </c>
      <c r="AJ150" s="1451"/>
      <c r="AK150" s="1452"/>
      <c r="AL150" s="1452"/>
      <c r="AM150" s="1453"/>
    </row>
    <row r="151" spans="2:39" ht="14.25">
      <c r="B151" s="149"/>
      <c r="C151" s="231"/>
      <c r="D151" s="1444"/>
      <c r="E151" s="1444"/>
      <c r="F151" s="1444"/>
      <c r="G151" s="1445"/>
      <c r="H151" s="256"/>
      <c r="I151" s="179"/>
      <c r="J151" s="193"/>
      <c r="K151" s="1463"/>
      <c r="L151" s="1464"/>
      <c r="M151" s="1465"/>
      <c r="N151" s="1502" t="s">
        <v>294</v>
      </c>
      <c r="O151" s="1503"/>
      <c r="P151" s="1503"/>
      <c r="Q151" s="122" t="s">
        <v>8</v>
      </c>
      <c r="R151" s="981" t="s">
        <v>295</v>
      </c>
      <c r="S151" s="196"/>
      <c r="T151" s="196"/>
      <c r="U151" s="196"/>
      <c r="V151" s="196"/>
      <c r="W151" s="196"/>
      <c r="X151" s="196"/>
      <c r="Y151" s="196"/>
      <c r="Z151" s="196"/>
      <c r="AA151" s="196"/>
      <c r="AB151" s="196"/>
      <c r="AC151" s="196"/>
      <c r="AD151" s="196"/>
      <c r="AE151" s="196"/>
      <c r="AF151" s="196"/>
      <c r="AG151" s="263"/>
      <c r="AH151" s="39" t="s">
        <v>99</v>
      </c>
      <c r="AI151" s="1454" t="s">
        <v>220</v>
      </c>
      <c r="AJ151" s="1455"/>
      <c r="AK151" s="1452"/>
      <c r="AL151" s="1452"/>
      <c r="AM151" s="1453"/>
    </row>
    <row r="152" spans="2:39" ht="13.5">
      <c r="B152" s="149"/>
      <c r="C152" s="231"/>
      <c r="D152" s="1444"/>
      <c r="E152" s="1444"/>
      <c r="F152" s="1444"/>
      <c r="G152" s="1445"/>
      <c r="H152" s="256"/>
      <c r="I152" s="179"/>
      <c r="J152" s="193"/>
      <c r="K152" s="1463"/>
      <c r="L152" s="1464"/>
      <c r="M152" s="1465"/>
      <c r="N152" s="1463"/>
      <c r="O152" s="1464"/>
      <c r="P152" s="1464"/>
      <c r="Q152" s="186"/>
      <c r="R152" s="179" t="s">
        <v>757</v>
      </c>
      <c r="S152" s="180"/>
      <c r="T152" s="180"/>
      <c r="U152" s="180"/>
      <c r="V152" s="180"/>
      <c r="W152" s="180"/>
      <c r="X152" s="180"/>
      <c r="Y152" s="180"/>
      <c r="Z152" s="180"/>
      <c r="AA152" s="180"/>
      <c r="AB152" s="180"/>
      <c r="AC152" s="180"/>
      <c r="AD152" s="180"/>
      <c r="AE152" s="180"/>
      <c r="AF152" s="180"/>
      <c r="AG152" s="187"/>
      <c r="AH152" s="39" t="s">
        <v>99</v>
      </c>
      <c r="AI152" s="1454" t="s">
        <v>287</v>
      </c>
      <c r="AJ152" s="1455"/>
      <c r="AK152" s="1452"/>
      <c r="AL152" s="1452"/>
      <c r="AM152" s="1453"/>
    </row>
    <row r="153" spans="2:39" ht="14.25">
      <c r="B153" s="149"/>
      <c r="C153" s="256"/>
      <c r="D153" s="179"/>
      <c r="E153" s="179"/>
      <c r="F153" s="179"/>
      <c r="G153" s="193"/>
      <c r="H153" s="256"/>
      <c r="I153" s="179"/>
      <c r="J153" s="193"/>
      <c r="K153" s="1463"/>
      <c r="L153" s="1464"/>
      <c r="M153" s="1465"/>
      <c r="N153" s="1463"/>
      <c r="O153" s="1464"/>
      <c r="P153" s="1464"/>
      <c r="Q153" s="120" t="s">
        <v>8</v>
      </c>
      <c r="R153" s="179" t="s">
        <v>296</v>
      </c>
      <c r="S153" s="180"/>
      <c r="T153" s="180"/>
      <c r="U153" s="180"/>
      <c r="V153" s="180"/>
      <c r="W153" s="180"/>
      <c r="X153" s="180"/>
      <c r="Y153" s="180"/>
      <c r="Z153" s="180"/>
      <c r="AA153" s="180"/>
      <c r="AB153" s="180"/>
      <c r="AC153" s="180"/>
      <c r="AD153" s="180"/>
      <c r="AE153" s="180"/>
      <c r="AF153" s="180"/>
      <c r="AG153" s="187"/>
      <c r="AH153" s="49"/>
      <c r="AI153" s="589"/>
      <c r="AJ153" s="47"/>
      <c r="AK153" s="589"/>
      <c r="AL153" s="1046"/>
      <c r="AM153" s="50"/>
    </row>
    <row r="154" spans="2:39" ht="13.5">
      <c r="B154" s="149"/>
      <c r="C154" s="256"/>
      <c r="D154" s="179"/>
      <c r="E154" s="179"/>
      <c r="F154" s="179"/>
      <c r="G154" s="193"/>
      <c r="H154" s="256"/>
      <c r="I154" s="179"/>
      <c r="J154" s="193"/>
      <c r="K154" s="1463"/>
      <c r="L154" s="1464"/>
      <c r="M154" s="1465"/>
      <c r="N154" s="1504"/>
      <c r="O154" s="1505"/>
      <c r="P154" s="1505"/>
      <c r="Q154" s="188"/>
      <c r="R154" s="189"/>
      <c r="S154" s="189"/>
      <c r="T154" s="189"/>
      <c r="U154" s="189"/>
      <c r="V154" s="189"/>
      <c r="W154" s="189"/>
      <c r="X154" s="189"/>
      <c r="Y154" s="189"/>
      <c r="Z154" s="189"/>
      <c r="AA154" s="189"/>
      <c r="AB154" s="189"/>
      <c r="AC154" s="189"/>
      <c r="AD154" s="189"/>
      <c r="AE154" s="189"/>
      <c r="AF154" s="189"/>
      <c r="AG154" s="190"/>
      <c r="AH154" s="49"/>
      <c r="AI154" s="589"/>
      <c r="AJ154" s="47"/>
      <c r="AK154" s="589"/>
      <c r="AL154" s="1046"/>
      <c r="AM154" s="50"/>
    </row>
    <row r="155" spans="2:39" ht="14.25">
      <c r="B155" s="149"/>
      <c r="C155" s="256"/>
      <c r="D155" s="179"/>
      <c r="E155" s="179"/>
      <c r="F155" s="179"/>
      <c r="G155" s="193"/>
      <c r="H155" s="256"/>
      <c r="I155" s="179"/>
      <c r="J155" s="193"/>
      <c r="K155" s="256"/>
      <c r="L155" s="179"/>
      <c r="M155" s="193"/>
      <c r="N155" s="1484" t="s">
        <v>774</v>
      </c>
      <c r="O155" s="1485"/>
      <c r="P155" s="1486"/>
      <c r="Q155" s="1493" t="s">
        <v>775</v>
      </c>
      <c r="R155" s="1494"/>
      <c r="S155" s="1495"/>
      <c r="T155" s="122" t="s">
        <v>8</v>
      </c>
      <c r="U155" s="1470" t="s">
        <v>776</v>
      </c>
      <c r="V155" s="1470"/>
      <c r="W155" s="1470"/>
      <c r="X155" s="1470"/>
      <c r="Y155" s="1470"/>
      <c r="Z155" s="1470"/>
      <c r="AA155" s="1470"/>
      <c r="AB155" s="1470"/>
      <c r="AC155" s="1470"/>
      <c r="AD155" s="1470"/>
      <c r="AE155" s="1470"/>
      <c r="AF155" s="1470"/>
      <c r="AG155" s="1475"/>
      <c r="AH155" s="49"/>
      <c r="AI155" s="589"/>
      <c r="AJ155" s="47"/>
      <c r="AK155" s="589"/>
      <c r="AL155" s="1046"/>
      <c r="AM155" s="50"/>
    </row>
    <row r="156" spans="2:39" ht="13.5">
      <c r="B156" s="149"/>
      <c r="C156" s="256"/>
      <c r="D156" s="179"/>
      <c r="E156" s="179"/>
      <c r="F156" s="179"/>
      <c r="G156" s="193"/>
      <c r="H156" s="256"/>
      <c r="I156" s="179"/>
      <c r="J156" s="193"/>
      <c r="K156" s="256"/>
      <c r="L156" s="179"/>
      <c r="M156" s="193"/>
      <c r="N156" s="1487"/>
      <c r="O156" s="1488"/>
      <c r="P156" s="1489"/>
      <c r="Q156" s="524"/>
      <c r="R156" s="958"/>
      <c r="S156" s="959"/>
      <c r="T156" s="652"/>
      <c r="U156" s="1431"/>
      <c r="V156" s="1431"/>
      <c r="W156" s="1431"/>
      <c r="X156" s="1431"/>
      <c r="Y156" s="1431"/>
      <c r="Z156" s="1431"/>
      <c r="AA156" s="1431"/>
      <c r="AB156" s="1431"/>
      <c r="AC156" s="1431"/>
      <c r="AD156" s="1431"/>
      <c r="AE156" s="1431"/>
      <c r="AF156" s="1431"/>
      <c r="AG156" s="1432"/>
      <c r="AH156" s="49"/>
      <c r="AI156" s="589"/>
      <c r="AJ156" s="47"/>
      <c r="AK156" s="589"/>
      <c r="AL156" s="1046"/>
      <c r="AM156" s="50"/>
    </row>
    <row r="157" spans="2:39" ht="14.25">
      <c r="B157" s="149"/>
      <c r="C157" s="256"/>
      <c r="D157" s="179"/>
      <c r="E157" s="179"/>
      <c r="F157" s="179"/>
      <c r="G157" s="193"/>
      <c r="H157" s="256"/>
      <c r="I157" s="179"/>
      <c r="J157" s="193"/>
      <c r="K157" s="256"/>
      <c r="L157" s="179"/>
      <c r="M157" s="193"/>
      <c r="N157" s="1487"/>
      <c r="O157" s="1488"/>
      <c r="P157" s="1489"/>
      <c r="Q157" s="1487" t="s">
        <v>779</v>
      </c>
      <c r="R157" s="1488"/>
      <c r="S157" s="1489"/>
      <c r="T157" s="653" t="s">
        <v>8</v>
      </c>
      <c r="U157" s="1496" t="s">
        <v>777</v>
      </c>
      <c r="V157" s="1496"/>
      <c r="W157" s="1496"/>
      <c r="X157" s="1496"/>
      <c r="Y157" s="1496"/>
      <c r="Z157" s="1496"/>
      <c r="AA157" s="1496"/>
      <c r="AB157" s="1496"/>
      <c r="AC157" s="1496"/>
      <c r="AD157" s="1496"/>
      <c r="AE157" s="1496"/>
      <c r="AF157" s="1496"/>
      <c r="AG157" s="1497"/>
      <c r="AH157" s="49"/>
      <c r="AI157" s="589"/>
      <c r="AJ157" s="47"/>
      <c r="AK157" s="589"/>
      <c r="AL157" s="1046"/>
      <c r="AM157" s="50"/>
    </row>
    <row r="158" spans="2:39" ht="13.5">
      <c r="B158" s="149"/>
      <c r="C158" s="256"/>
      <c r="D158" s="179"/>
      <c r="E158" s="179"/>
      <c r="F158" s="179"/>
      <c r="G158" s="193"/>
      <c r="H158" s="256"/>
      <c r="I158" s="179"/>
      <c r="J158" s="193"/>
      <c r="K158" s="256"/>
      <c r="L158" s="179"/>
      <c r="M158" s="193"/>
      <c r="N158" s="1490"/>
      <c r="O158" s="1491"/>
      <c r="P158" s="1492"/>
      <c r="Q158" s="1490"/>
      <c r="R158" s="1491"/>
      <c r="S158" s="1492"/>
      <c r="T158" s="188"/>
      <c r="U158" s="1498" t="s">
        <v>778</v>
      </c>
      <c r="V158" s="1498"/>
      <c r="W158" s="1498"/>
      <c r="X158" s="1498"/>
      <c r="Y158" s="1498"/>
      <c r="Z158" s="1498"/>
      <c r="AA158" s="1498"/>
      <c r="AB158" s="1498"/>
      <c r="AC158" s="1498"/>
      <c r="AD158" s="1498"/>
      <c r="AE158" s="1498"/>
      <c r="AF158" s="1498"/>
      <c r="AG158" s="1499"/>
      <c r="AH158" s="49"/>
      <c r="AI158" s="589"/>
      <c r="AJ158" s="47"/>
      <c r="AK158" s="589"/>
      <c r="AL158" s="1046"/>
      <c r="AM158" s="50"/>
    </row>
    <row r="159" spans="2:39" ht="14.25">
      <c r="B159" s="149"/>
      <c r="C159" s="256"/>
      <c r="D159" s="179"/>
      <c r="E159" s="179"/>
      <c r="F159" s="179"/>
      <c r="G159" s="193"/>
      <c r="H159" s="256"/>
      <c r="I159" s="179"/>
      <c r="J159" s="193"/>
      <c r="K159" s="256"/>
      <c r="L159" s="179"/>
      <c r="M159" s="193"/>
      <c r="N159" s="1474" t="s">
        <v>892</v>
      </c>
      <c r="O159" s="1470"/>
      <c r="P159" s="1475"/>
      <c r="Q159" s="122" t="s">
        <v>8</v>
      </c>
      <c r="R159" s="1470" t="s">
        <v>893</v>
      </c>
      <c r="S159" s="1470"/>
      <c r="T159" s="1470"/>
      <c r="U159" s="1470"/>
      <c r="V159" s="1470"/>
      <c r="W159" s="1470"/>
      <c r="X159" s="1470"/>
      <c r="Y159" s="1470"/>
      <c r="Z159" s="1470"/>
      <c r="AA159" s="1470"/>
      <c r="AB159" s="1470"/>
      <c r="AC159" s="1470"/>
      <c r="AD159" s="1470"/>
      <c r="AE159" s="1470"/>
      <c r="AF159" s="1470"/>
      <c r="AG159" s="1475"/>
      <c r="AH159" s="49"/>
      <c r="AI159" s="589"/>
      <c r="AJ159" s="47"/>
      <c r="AK159" s="589"/>
      <c r="AL159" s="1046"/>
      <c r="AM159" s="50"/>
    </row>
    <row r="160" spans="2:39" ht="13.5">
      <c r="B160" s="149"/>
      <c r="C160" s="256"/>
      <c r="D160" s="179"/>
      <c r="E160" s="179"/>
      <c r="F160" s="179"/>
      <c r="G160" s="193"/>
      <c r="H160" s="256"/>
      <c r="I160" s="179"/>
      <c r="J160" s="193"/>
      <c r="K160" s="256"/>
      <c r="L160" s="179"/>
      <c r="M160" s="193"/>
      <c r="N160" s="1459"/>
      <c r="O160" s="1431"/>
      <c r="P160" s="1432"/>
      <c r="Q160" s="256"/>
      <c r="R160" s="1431"/>
      <c r="S160" s="1431"/>
      <c r="T160" s="1431"/>
      <c r="U160" s="1431"/>
      <c r="V160" s="1431"/>
      <c r="W160" s="1431"/>
      <c r="X160" s="1431"/>
      <c r="Y160" s="1431"/>
      <c r="Z160" s="1431"/>
      <c r="AA160" s="1431"/>
      <c r="AB160" s="1431"/>
      <c r="AC160" s="1431"/>
      <c r="AD160" s="1431"/>
      <c r="AE160" s="1431"/>
      <c r="AF160" s="1431"/>
      <c r="AG160" s="1432"/>
      <c r="AH160" s="49"/>
      <c r="AI160" s="589"/>
      <c r="AJ160" s="47"/>
      <c r="AK160" s="589"/>
      <c r="AL160" s="1046"/>
      <c r="AM160" s="50"/>
    </row>
    <row r="161" spans="2:39" ht="13.5">
      <c r="B161" s="149"/>
      <c r="C161" s="256"/>
      <c r="D161" s="179"/>
      <c r="E161" s="179"/>
      <c r="F161" s="179"/>
      <c r="G161" s="193"/>
      <c r="H161" s="256"/>
      <c r="I161" s="179"/>
      <c r="J161" s="193"/>
      <c r="K161" s="256"/>
      <c r="L161" s="179"/>
      <c r="M161" s="193"/>
      <c r="N161" s="1459"/>
      <c r="O161" s="1431"/>
      <c r="P161" s="1432"/>
      <c r="Q161" s="256"/>
      <c r="R161" s="1431"/>
      <c r="S161" s="1431"/>
      <c r="T161" s="1431"/>
      <c r="U161" s="1431"/>
      <c r="V161" s="1431"/>
      <c r="W161" s="1431"/>
      <c r="X161" s="1431"/>
      <c r="Y161" s="1431"/>
      <c r="Z161" s="1431"/>
      <c r="AA161" s="1431"/>
      <c r="AB161" s="1431"/>
      <c r="AC161" s="1431"/>
      <c r="AD161" s="1431"/>
      <c r="AE161" s="1431"/>
      <c r="AF161" s="1431"/>
      <c r="AG161" s="1432"/>
      <c r="AH161" s="49"/>
      <c r="AI161" s="589"/>
      <c r="AJ161" s="47"/>
      <c r="AK161" s="589"/>
      <c r="AL161" s="1046"/>
      <c r="AM161" s="50"/>
    </row>
    <row r="162" spans="2:39" ht="13.5" customHeight="1">
      <c r="B162" s="149"/>
      <c r="C162" s="256"/>
      <c r="D162" s="179"/>
      <c r="E162" s="179"/>
      <c r="F162" s="179"/>
      <c r="G162" s="193"/>
      <c r="H162" s="256"/>
      <c r="I162" s="179"/>
      <c r="J162" s="193"/>
      <c r="K162" s="256"/>
      <c r="L162" s="179"/>
      <c r="M162" s="193"/>
      <c r="N162" s="256"/>
      <c r="O162" s="179"/>
      <c r="P162" s="193"/>
      <c r="Q162" s="256"/>
      <c r="R162" s="1431" t="s">
        <v>894</v>
      </c>
      <c r="S162" s="1431"/>
      <c r="T162" s="1431"/>
      <c r="U162" s="1431"/>
      <c r="V162" s="1431"/>
      <c r="W162" s="1431"/>
      <c r="X162" s="1431"/>
      <c r="Y162" s="1431"/>
      <c r="Z162" s="1431"/>
      <c r="AA162" s="1431"/>
      <c r="AB162" s="1431"/>
      <c r="AC162" s="1431"/>
      <c r="AD162" s="1431"/>
      <c r="AE162" s="1431"/>
      <c r="AF162" s="1431"/>
      <c r="AG162" s="1432"/>
      <c r="AH162" s="49"/>
      <c r="AI162" s="1165"/>
      <c r="AJ162" s="47"/>
      <c r="AK162" s="1165"/>
      <c r="AL162" s="1165"/>
      <c r="AM162" s="50"/>
    </row>
    <row r="163" spans="2:39" ht="13.5">
      <c r="B163" s="149"/>
      <c r="C163" s="256"/>
      <c r="D163" s="179"/>
      <c r="E163" s="179"/>
      <c r="F163" s="179"/>
      <c r="G163" s="193"/>
      <c r="H163" s="256"/>
      <c r="I163" s="179"/>
      <c r="J163" s="193"/>
      <c r="K163" s="256"/>
      <c r="L163" s="179"/>
      <c r="M163" s="193"/>
      <c r="N163" s="256"/>
      <c r="O163" s="179"/>
      <c r="P163" s="193"/>
      <c r="Q163" s="256"/>
      <c r="R163" s="1431"/>
      <c r="S163" s="1431"/>
      <c r="T163" s="1431"/>
      <c r="U163" s="1431"/>
      <c r="V163" s="1431"/>
      <c r="W163" s="1431"/>
      <c r="X163" s="1431"/>
      <c r="Y163" s="1431"/>
      <c r="Z163" s="1431"/>
      <c r="AA163" s="1431"/>
      <c r="AB163" s="1431"/>
      <c r="AC163" s="1431"/>
      <c r="AD163" s="1431"/>
      <c r="AE163" s="1431"/>
      <c r="AF163" s="1431"/>
      <c r="AG163" s="1432"/>
      <c r="AH163" s="49"/>
      <c r="AI163" s="1165"/>
      <c r="AJ163" s="47"/>
      <c r="AK163" s="1165"/>
      <c r="AL163" s="1165"/>
      <c r="AM163" s="50"/>
    </row>
    <row r="164" spans="2:39" ht="13.5">
      <c r="B164" s="149"/>
      <c r="C164" s="256"/>
      <c r="D164" s="179"/>
      <c r="E164" s="179"/>
      <c r="F164" s="179"/>
      <c r="G164" s="193"/>
      <c r="H164" s="256"/>
      <c r="I164" s="179"/>
      <c r="J164" s="193"/>
      <c r="K164" s="256"/>
      <c r="L164" s="179"/>
      <c r="M164" s="193"/>
      <c r="N164" s="256"/>
      <c r="O164" s="179"/>
      <c r="P164" s="193"/>
      <c r="Q164" s="256"/>
      <c r="R164" s="1431"/>
      <c r="S164" s="1431"/>
      <c r="T164" s="1431"/>
      <c r="U164" s="1431"/>
      <c r="V164" s="1431"/>
      <c r="W164" s="1431"/>
      <c r="X164" s="1431"/>
      <c r="Y164" s="1431"/>
      <c r="Z164" s="1431"/>
      <c r="AA164" s="1431"/>
      <c r="AB164" s="1431"/>
      <c r="AC164" s="1431"/>
      <c r="AD164" s="1431"/>
      <c r="AE164" s="1431"/>
      <c r="AF164" s="1431"/>
      <c r="AG164" s="1432"/>
      <c r="AH164" s="49"/>
      <c r="AI164" s="1165"/>
      <c r="AJ164" s="47"/>
      <c r="AK164" s="1165"/>
      <c r="AL164" s="1165"/>
      <c r="AM164" s="50"/>
    </row>
    <row r="165" spans="2:39" ht="13.5">
      <c r="B165" s="149"/>
      <c r="C165" s="256"/>
      <c r="D165" s="179"/>
      <c r="E165" s="179"/>
      <c r="F165" s="179"/>
      <c r="G165" s="193"/>
      <c r="H165" s="256"/>
      <c r="I165" s="179"/>
      <c r="J165" s="193"/>
      <c r="K165" s="256"/>
      <c r="L165" s="179"/>
      <c r="M165" s="193"/>
      <c r="N165" s="256"/>
      <c r="O165" s="179"/>
      <c r="P165" s="193"/>
      <c r="Q165" s="256"/>
      <c r="R165" s="1431"/>
      <c r="S165" s="1431"/>
      <c r="T165" s="1431"/>
      <c r="U165" s="1431"/>
      <c r="V165" s="1431"/>
      <c r="W165" s="1431"/>
      <c r="X165" s="1431"/>
      <c r="Y165" s="1431"/>
      <c r="Z165" s="1431"/>
      <c r="AA165" s="1431"/>
      <c r="AB165" s="1431"/>
      <c r="AC165" s="1431"/>
      <c r="AD165" s="1431"/>
      <c r="AE165" s="1431"/>
      <c r="AF165" s="1431"/>
      <c r="AG165" s="1432"/>
      <c r="AH165" s="49"/>
      <c r="AI165" s="1165"/>
      <c r="AJ165" s="47"/>
      <c r="AK165" s="1165"/>
      <c r="AL165" s="1165"/>
      <c r="AM165" s="50"/>
    </row>
    <row r="166" spans="2:39" ht="14.25">
      <c r="B166" s="149"/>
      <c r="C166" s="256"/>
      <c r="D166" s="179"/>
      <c r="E166" s="179"/>
      <c r="F166" s="179"/>
      <c r="G166" s="193"/>
      <c r="H166" s="256"/>
      <c r="I166" s="179"/>
      <c r="J166" s="193"/>
      <c r="K166" s="256"/>
      <c r="L166" s="179"/>
      <c r="M166" s="193"/>
      <c r="N166" s="256"/>
      <c r="O166" s="179"/>
      <c r="P166" s="193"/>
      <c r="Q166" s="120" t="s">
        <v>8</v>
      </c>
      <c r="R166" s="1431" t="s">
        <v>784</v>
      </c>
      <c r="S166" s="1431"/>
      <c r="T166" s="1431"/>
      <c r="U166" s="1431"/>
      <c r="V166" s="1431"/>
      <c r="W166" s="1431"/>
      <c r="X166" s="1431"/>
      <c r="Y166" s="1431"/>
      <c r="Z166" s="1431"/>
      <c r="AA166" s="1431"/>
      <c r="AB166" s="1431"/>
      <c r="AC166" s="1431"/>
      <c r="AD166" s="1431"/>
      <c r="AE166" s="1431"/>
      <c r="AF166" s="1431"/>
      <c r="AG166" s="1432"/>
      <c r="AH166" s="49"/>
      <c r="AI166" s="1165"/>
      <c r="AJ166" s="47"/>
      <c r="AK166" s="1165"/>
      <c r="AL166" s="1165"/>
      <c r="AM166" s="50"/>
    </row>
    <row r="167" spans="2:39" ht="15" thickBot="1">
      <c r="B167" s="150"/>
      <c r="C167" s="271"/>
      <c r="D167" s="616" t="s">
        <v>8</v>
      </c>
      <c r="E167" s="1709" t="s">
        <v>141</v>
      </c>
      <c r="F167" s="1709"/>
      <c r="G167" s="1710"/>
      <c r="H167" s="271"/>
      <c r="I167" s="225"/>
      <c r="J167" s="272"/>
      <c r="K167" s="271"/>
      <c r="L167" s="225"/>
      <c r="M167" s="272"/>
      <c r="N167" s="271"/>
      <c r="O167" s="225"/>
      <c r="P167" s="272"/>
      <c r="Q167" s="271"/>
      <c r="R167" s="1479"/>
      <c r="S167" s="1479"/>
      <c r="T167" s="1479"/>
      <c r="U167" s="1479"/>
      <c r="V167" s="1479"/>
      <c r="W167" s="1479"/>
      <c r="X167" s="1479"/>
      <c r="Y167" s="1479"/>
      <c r="Z167" s="1479"/>
      <c r="AA167" s="1479"/>
      <c r="AB167" s="1479"/>
      <c r="AC167" s="1479"/>
      <c r="AD167" s="1479"/>
      <c r="AE167" s="1479"/>
      <c r="AF167" s="1479"/>
      <c r="AG167" s="1480"/>
      <c r="AH167" s="151"/>
      <c r="AI167" s="1045"/>
      <c r="AJ167" s="355"/>
      <c r="AK167" s="1045"/>
      <c r="AL167" s="1045"/>
      <c r="AM167" s="152"/>
    </row>
    <row r="168" spans="2:39" ht="15" customHeight="1" thickBot="1">
      <c r="B168" s="1150"/>
      <c r="C168" s="1150"/>
      <c r="D168" s="1149"/>
      <c r="E168" s="1150"/>
      <c r="F168" s="1150"/>
      <c r="G168" s="1150"/>
      <c r="H168" s="1151"/>
      <c r="I168" s="1151"/>
      <c r="J168" s="1151"/>
      <c r="K168" s="1150"/>
      <c r="L168" s="1150"/>
      <c r="M168" s="1150"/>
      <c r="N168" s="1150"/>
      <c r="O168" s="1150"/>
      <c r="P168" s="1150"/>
      <c r="Q168" s="1150"/>
      <c r="R168" s="1150"/>
      <c r="S168" s="1150"/>
      <c r="T168" s="1150"/>
      <c r="U168" s="1150"/>
      <c r="V168" s="1150"/>
      <c r="W168" s="1150"/>
      <c r="X168" s="1150"/>
      <c r="Y168" s="1150"/>
      <c r="Z168" s="1150"/>
      <c r="AA168" s="1150"/>
      <c r="AB168" s="1150"/>
      <c r="AC168" s="1150"/>
      <c r="AD168" s="1150"/>
      <c r="AE168" s="1150"/>
      <c r="AF168" s="1411" t="s">
        <v>911</v>
      </c>
      <c r="AG168" s="1411"/>
      <c r="AH168" s="1411"/>
      <c r="AI168" s="1411"/>
      <c r="AJ168" s="1411"/>
      <c r="AK168" s="1411"/>
      <c r="AL168" s="1411"/>
      <c r="AM168" s="1411"/>
    </row>
    <row r="169" spans="2:85" s="27" customFormat="1" ht="19.5" customHeight="1">
      <c r="B169" s="1567" t="s">
        <v>104</v>
      </c>
      <c r="C169" s="1322"/>
      <c r="D169" s="1322"/>
      <c r="E169" s="1322"/>
      <c r="F169" s="1322"/>
      <c r="G169" s="1535"/>
      <c r="H169" s="1568" t="s">
        <v>105</v>
      </c>
      <c r="I169" s="1569"/>
      <c r="J169" s="1570"/>
      <c r="K169" s="1412" t="s">
        <v>106</v>
      </c>
      <c r="L169" s="1413"/>
      <c r="M169" s="1414"/>
      <c r="N169" s="1534" t="s">
        <v>107</v>
      </c>
      <c r="O169" s="1322"/>
      <c r="P169" s="1322"/>
      <c r="Q169" s="1322"/>
      <c r="R169" s="1322"/>
      <c r="S169" s="1322"/>
      <c r="T169" s="1322"/>
      <c r="U169" s="1322"/>
      <c r="V169" s="1322"/>
      <c r="W169" s="1322"/>
      <c r="X169" s="1322"/>
      <c r="Y169" s="1322"/>
      <c r="Z169" s="1322"/>
      <c r="AA169" s="1322"/>
      <c r="AB169" s="1322"/>
      <c r="AC169" s="1322"/>
      <c r="AD169" s="1322"/>
      <c r="AE169" s="1322"/>
      <c r="AF169" s="1322"/>
      <c r="AG169" s="1322"/>
      <c r="AH169" s="1322"/>
      <c r="AI169" s="1322"/>
      <c r="AJ169" s="1535"/>
      <c r="AK169" s="1536" t="s">
        <v>108</v>
      </c>
      <c r="AL169" s="1537"/>
      <c r="AM169" s="1538"/>
      <c r="AN169" s="26"/>
      <c r="AO169" s="26"/>
      <c r="CG169" s="27" t="s">
        <v>95</v>
      </c>
    </row>
    <row r="170" spans="2:51" s="27" customFormat="1" ht="19.5" customHeight="1" thickBot="1">
      <c r="B170" s="42"/>
      <c r="C170" s="1554" t="s">
        <v>1335</v>
      </c>
      <c r="D170" s="1554"/>
      <c r="E170" s="1554"/>
      <c r="F170" s="1554"/>
      <c r="G170" s="1555"/>
      <c r="H170" s="1556" t="s">
        <v>109</v>
      </c>
      <c r="I170" s="1557"/>
      <c r="J170" s="1558"/>
      <c r="K170" s="1415"/>
      <c r="L170" s="1416"/>
      <c r="M170" s="1417"/>
      <c r="N170" s="1482" t="s">
        <v>110</v>
      </c>
      <c r="O170" s="1481"/>
      <c r="P170" s="1483"/>
      <c r="Q170" s="1481" t="s">
        <v>111</v>
      </c>
      <c r="R170" s="1481"/>
      <c r="S170" s="1481"/>
      <c r="T170" s="1481"/>
      <c r="U170" s="1481"/>
      <c r="V170" s="1481"/>
      <c r="W170" s="1481"/>
      <c r="X170" s="1481"/>
      <c r="Y170" s="1481"/>
      <c r="Z170" s="1481"/>
      <c r="AA170" s="1481"/>
      <c r="AB170" s="1481"/>
      <c r="AC170" s="1481"/>
      <c r="AD170" s="1481"/>
      <c r="AE170" s="1481"/>
      <c r="AF170" s="1481"/>
      <c r="AG170" s="1481"/>
      <c r="AH170" s="1559" t="s">
        <v>112</v>
      </c>
      <c r="AI170" s="1560"/>
      <c r="AJ170" s="1561"/>
      <c r="AK170" s="1539"/>
      <c r="AL170" s="1540"/>
      <c r="AM170" s="1541"/>
      <c r="AN170" s="26"/>
      <c r="AO170" s="26"/>
      <c r="AY170" s="29"/>
    </row>
    <row r="171" spans="2:39" ht="14.25">
      <c r="B171" s="702"/>
      <c r="C171" s="703" t="s">
        <v>96</v>
      </c>
      <c r="D171" s="692" t="s">
        <v>885</v>
      </c>
      <c r="E171" s="693"/>
      <c r="F171" s="693"/>
      <c r="G171" s="698"/>
      <c r="H171" s="697"/>
      <c r="I171" s="693"/>
      <c r="J171" s="698"/>
      <c r="K171" s="1460" t="s">
        <v>888</v>
      </c>
      <c r="L171" s="1461"/>
      <c r="M171" s="1462"/>
      <c r="N171" s="1456" t="s">
        <v>895</v>
      </c>
      <c r="O171" s="1457"/>
      <c r="P171" s="1458"/>
      <c r="Q171" s="679" t="s">
        <v>896</v>
      </c>
      <c r="R171" s="680"/>
      <c r="S171" s="680"/>
      <c r="T171" s="680"/>
      <c r="U171" s="680"/>
      <c r="V171" s="680"/>
      <c r="W171" s="680"/>
      <c r="X171" s="680"/>
      <c r="Y171" s="680"/>
      <c r="Z171" s="680"/>
      <c r="AA171" s="680"/>
      <c r="AB171" s="681"/>
      <c r="AC171" s="674" t="s">
        <v>8</v>
      </c>
      <c r="AD171" s="682" t="s">
        <v>897</v>
      </c>
      <c r="AE171" s="683"/>
      <c r="AF171" s="674" t="s">
        <v>8</v>
      </c>
      <c r="AG171" s="694" t="s">
        <v>898</v>
      </c>
      <c r="AH171" s="604" t="s">
        <v>99</v>
      </c>
      <c r="AI171" s="1446" t="s">
        <v>157</v>
      </c>
      <c r="AJ171" s="1447"/>
      <c r="AK171" s="1448" t="s">
        <v>95</v>
      </c>
      <c r="AL171" s="1448"/>
      <c r="AM171" s="1449"/>
    </row>
    <row r="172" spans="2:39" ht="14.25">
      <c r="B172" s="149"/>
      <c r="C172" s="298"/>
      <c r="D172" s="1444" t="s">
        <v>910</v>
      </c>
      <c r="E172" s="1444"/>
      <c r="F172" s="1444"/>
      <c r="G172" s="1445"/>
      <c r="H172" s="230"/>
      <c r="I172" s="237"/>
      <c r="J172" s="297"/>
      <c r="K172" s="1463"/>
      <c r="L172" s="1464"/>
      <c r="M172" s="1465"/>
      <c r="N172" s="1459"/>
      <c r="O172" s="1431"/>
      <c r="P172" s="1432"/>
      <c r="Q172" s="118" t="s">
        <v>8</v>
      </c>
      <c r="R172" s="664" t="s">
        <v>900</v>
      </c>
      <c r="S172" s="168"/>
      <c r="T172" s="168"/>
      <c r="U172" s="168"/>
      <c r="V172" s="168"/>
      <c r="W172" s="168"/>
      <c r="X172" s="168"/>
      <c r="Y172" s="168"/>
      <c r="Z172" s="168"/>
      <c r="AA172" s="168"/>
      <c r="AB172" s="168"/>
      <c r="AC172" s="168"/>
      <c r="AD172" s="168"/>
      <c r="AE172" s="168"/>
      <c r="AF172" s="168"/>
      <c r="AG172" s="170"/>
      <c r="AH172" s="39" t="s">
        <v>99</v>
      </c>
      <c r="AI172" s="1450" t="s">
        <v>218</v>
      </c>
      <c r="AJ172" s="1451"/>
      <c r="AK172" s="1452" t="s">
        <v>161</v>
      </c>
      <c r="AL172" s="1452"/>
      <c r="AM172" s="1453"/>
    </row>
    <row r="173" spans="2:39" ht="14.25" customHeight="1">
      <c r="B173" s="149"/>
      <c r="C173" s="230"/>
      <c r="D173" s="1444"/>
      <c r="E173" s="1444"/>
      <c r="F173" s="1444"/>
      <c r="G173" s="1445"/>
      <c r="H173" s="230"/>
      <c r="I173" s="237"/>
      <c r="J173" s="297"/>
      <c r="K173" s="1463"/>
      <c r="L173" s="1464"/>
      <c r="M173" s="1465"/>
      <c r="N173" s="1459"/>
      <c r="O173" s="1431"/>
      <c r="P173" s="1432"/>
      <c r="Q173" s="208"/>
      <c r="R173" s="112" t="s">
        <v>8</v>
      </c>
      <c r="S173" s="1431" t="s">
        <v>899</v>
      </c>
      <c r="T173" s="1431"/>
      <c r="U173" s="1431"/>
      <c r="V173" s="1431"/>
      <c r="W173" s="1431"/>
      <c r="X173" s="1431"/>
      <c r="Y173" s="1431"/>
      <c r="Z173" s="1431"/>
      <c r="AA173" s="1431"/>
      <c r="AB173" s="1431"/>
      <c r="AC173" s="1431"/>
      <c r="AD173" s="1431"/>
      <c r="AE173" s="1431"/>
      <c r="AF173" s="1431"/>
      <c r="AG173" s="1432"/>
      <c r="AH173" s="39" t="s">
        <v>99</v>
      </c>
      <c r="AI173" s="1450" t="s">
        <v>219</v>
      </c>
      <c r="AJ173" s="1451"/>
      <c r="AK173" s="1452"/>
      <c r="AL173" s="1452"/>
      <c r="AM173" s="1453"/>
    </row>
    <row r="174" spans="2:39" ht="13.5">
      <c r="B174" s="149"/>
      <c r="C174" s="231"/>
      <c r="D174" s="1444"/>
      <c r="E174" s="1444"/>
      <c r="F174" s="1444"/>
      <c r="G174" s="1445"/>
      <c r="H174" s="230"/>
      <c r="I174" s="237"/>
      <c r="J174" s="297"/>
      <c r="K174" s="172"/>
      <c r="L174" s="173"/>
      <c r="M174" s="174"/>
      <c r="N174" s="172"/>
      <c r="O174" s="173"/>
      <c r="P174" s="174"/>
      <c r="Q174" s="173"/>
      <c r="R174" s="173"/>
      <c r="S174" s="1431"/>
      <c r="T174" s="1431"/>
      <c r="U174" s="1431"/>
      <c r="V174" s="1431"/>
      <c r="W174" s="1431"/>
      <c r="X174" s="1431"/>
      <c r="Y174" s="1431"/>
      <c r="Z174" s="1431"/>
      <c r="AA174" s="1431"/>
      <c r="AB174" s="1431"/>
      <c r="AC174" s="1431"/>
      <c r="AD174" s="1431"/>
      <c r="AE174" s="1431"/>
      <c r="AF174" s="1431"/>
      <c r="AG174" s="1432"/>
      <c r="AH174" s="39" t="s">
        <v>99</v>
      </c>
      <c r="AI174" s="1454" t="s">
        <v>220</v>
      </c>
      <c r="AJ174" s="1455"/>
      <c r="AK174" s="1452"/>
      <c r="AL174" s="1452"/>
      <c r="AM174" s="1453"/>
    </row>
    <row r="175" spans="2:39" ht="13.5">
      <c r="B175" s="149"/>
      <c r="C175" s="231"/>
      <c r="D175" s="1444"/>
      <c r="E175" s="1444"/>
      <c r="F175" s="1444"/>
      <c r="G175" s="1445"/>
      <c r="H175" s="230"/>
      <c r="I175" s="237"/>
      <c r="J175" s="297"/>
      <c r="K175" s="172"/>
      <c r="L175" s="173"/>
      <c r="M175" s="174"/>
      <c r="N175" s="172"/>
      <c r="O175" s="173"/>
      <c r="P175" s="174"/>
      <c r="Q175" s="173"/>
      <c r="R175" s="173"/>
      <c r="S175" s="1431"/>
      <c r="T175" s="1431"/>
      <c r="U175" s="1431"/>
      <c r="V175" s="1431"/>
      <c r="W175" s="1431"/>
      <c r="X175" s="1431"/>
      <c r="Y175" s="1431"/>
      <c r="Z175" s="1431"/>
      <c r="AA175" s="1431"/>
      <c r="AB175" s="1431"/>
      <c r="AC175" s="1431"/>
      <c r="AD175" s="1431"/>
      <c r="AE175" s="1431"/>
      <c r="AF175" s="1431"/>
      <c r="AG175" s="1432"/>
      <c r="AH175" s="39" t="s">
        <v>99</v>
      </c>
      <c r="AI175" s="1454" t="s">
        <v>287</v>
      </c>
      <c r="AJ175" s="1455"/>
      <c r="AK175" s="1452"/>
      <c r="AL175" s="1452"/>
      <c r="AM175" s="1453"/>
    </row>
    <row r="176" spans="2:39" ht="14.25">
      <c r="B176" s="149"/>
      <c r="C176" s="686"/>
      <c r="D176" s="695"/>
      <c r="E176" s="688"/>
      <c r="F176" s="688"/>
      <c r="G176" s="688"/>
      <c r="H176" s="699"/>
      <c r="I176" s="696"/>
      <c r="J176" s="700"/>
      <c r="K176" s="686"/>
      <c r="L176" s="688"/>
      <c r="M176" s="690"/>
      <c r="N176" s="686"/>
      <c r="O176" s="688"/>
      <c r="P176" s="690"/>
      <c r="Q176" s="688"/>
      <c r="R176" s="112" t="s">
        <v>8</v>
      </c>
      <c r="S176" s="1431" t="s">
        <v>901</v>
      </c>
      <c r="T176" s="1431"/>
      <c r="U176" s="1431"/>
      <c r="V176" s="1431"/>
      <c r="W176" s="1431"/>
      <c r="X176" s="1431"/>
      <c r="Y176" s="1431"/>
      <c r="Z176" s="1431"/>
      <c r="AA176" s="1431"/>
      <c r="AB176" s="1431"/>
      <c r="AC176" s="1431"/>
      <c r="AD176" s="1431"/>
      <c r="AE176" s="1431"/>
      <c r="AF176" s="1431"/>
      <c r="AG176" s="1432"/>
      <c r="AH176" s="49"/>
      <c r="AI176" s="589"/>
      <c r="AJ176" s="47"/>
      <c r="AK176" s="589"/>
      <c r="AL176" s="1046"/>
      <c r="AM176" s="50"/>
    </row>
    <row r="177" spans="2:39" ht="13.5">
      <c r="B177" s="149"/>
      <c r="C177" s="686"/>
      <c r="D177" s="695"/>
      <c r="E177" s="688"/>
      <c r="F177" s="688"/>
      <c r="G177" s="688"/>
      <c r="H177" s="699"/>
      <c r="I177" s="696"/>
      <c r="J177" s="700"/>
      <c r="K177" s="686"/>
      <c r="L177" s="688"/>
      <c r="M177" s="690"/>
      <c r="N177" s="686"/>
      <c r="O177" s="688"/>
      <c r="P177" s="690"/>
      <c r="Q177" s="688"/>
      <c r="R177" s="688"/>
      <c r="S177" s="1431"/>
      <c r="T177" s="1431"/>
      <c r="U177" s="1431"/>
      <c r="V177" s="1431"/>
      <c r="W177" s="1431"/>
      <c r="X177" s="1431"/>
      <c r="Y177" s="1431"/>
      <c r="Z177" s="1431"/>
      <c r="AA177" s="1431"/>
      <c r="AB177" s="1431"/>
      <c r="AC177" s="1431"/>
      <c r="AD177" s="1431"/>
      <c r="AE177" s="1431"/>
      <c r="AF177" s="1431"/>
      <c r="AG177" s="1432"/>
      <c r="AH177" s="49"/>
      <c r="AI177" s="589"/>
      <c r="AJ177" s="47"/>
      <c r="AK177" s="589"/>
      <c r="AL177" s="1046"/>
      <c r="AM177" s="50"/>
    </row>
    <row r="178" spans="2:39" ht="14.25">
      <c r="B178" s="149"/>
      <c r="C178" s="686"/>
      <c r="D178" s="695"/>
      <c r="E178" s="688"/>
      <c r="F178" s="688"/>
      <c r="G178" s="688"/>
      <c r="H178" s="699"/>
      <c r="I178" s="696"/>
      <c r="J178" s="700"/>
      <c r="K178" s="686"/>
      <c r="L178" s="688"/>
      <c r="M178" s="690"/>
      <c r="N178" s="686"/>
      <c r="O178" s="688"/>
      <c r="P178" s="690"/>
      <c r="Q178" s="688"/>
      <c r="R178" s="112" t="s">
        <v>8</v>
      </c>
      <c r="S178" s="1431" t="s">
        <v>902</v>
      </c>
      <c r="T178" s="1431"/>
      <c r="U178" s="1431"/>
      <c r="V178" s="1431"/>
      <c r="W178" s="1431"/>
      <c r="X178" s="1431"/>
      <c r="Y178" s="1431"/>
      <c r="Z178" s="1431"/>
      <c r="AA178" s="1431"/>
      <c r="AB178" s="1431"/>
      <c r="AC178" s="1431"/>
      <c r="AD178" s="1431"/>
      <c r="AE178" s="1431"/>
      <c r="AF178" s="1431"/>
      <c r="AG178" s="1432"/>
      <c r="AH178" s="49"/>
      <c r="AI178" s="589"/>
      <c r="AJ178" s="47"/>
      <c r="AK178" s="589"/>
      <c r="AL178" s="1046"/>
      <c r="AM178" s="50"/>
    </row>
    <row r="179" spans="2:39" ht="13.5">
      <c r="B179" s="149"/>
      <c r="C179" s="686"/>
      <c r="D179" s="695"/>
      <c r="E179" s="688"/>
      <c r="F179" s="688"/>
      <c r="G179" s="688"/>
      <c r="H179" s="699"/>
      <c r="I179" s="696"/>
      <c r="J179" s="700"/>
      <c r="K179" s="686"/>
      <c r="L179" s="688"/>
      <c r="M179" s="690"/>
      <c r="N179" s="686"/>
      <c r="O179" s="688"/>
      <c r="P179" s="690"/>
      <c r="Q179" s="689"/>
      <c r="R179" s="689"/>
      <c r="S179" s="1466"/>
      <c r="T179" s="1466"/>
      <c r="U179" s="1466"/>
      <c r="V179" s="1466"/>
      <c r="W179" s="1466"/>
      <c r="X179" s="1466"/>
      <c r="Y179" s="1466"/>
      <c r="Z179" s="1466"/>
      <c r="AA179" s="1466"/>
      <c r="AB179" s="1466"/>
      <c r="AC179" s="1466"/>
      <c r="AD179" s="1466"/>
      <c r="AE179" s="1466"/>
      <c r="AF179" s="1466"/>
      <c r="AG179" s="1467"/>
      <c r="AH179" s="49"/>
      <c r="AI179" s="589"/>
      <c r="AJ179" s="47"/>
      <c r="AK179" s="589"/>
      <c r="AL179" s="1046"/>
      <c r="AM179" s="50"/>
    </row>
    <row r="180" spans="2:39" ht="14.25">
      <c r="B180" s="149"/>
      <c r="C180" s="686"/>
      <c r="D180" s="695"/>
      <c r="E180" s="688"/>
      <c r="F180" s="688"/>
      <c r="G180" s="688"/>
      <c r="H180" s="699"/>
      <c r="I180" s="696"/>
      <c r="J180" s="700"/>
      <c r="K180" s="686"/>
      <c r="L180" s="688"/>
      <c r="M180" s="690"/>
      <c r="N180" s="256"/>
      <c r="O180" s="179"/>
      <c r="P180" s="193"/>
      <c r="Q180" s="118" t="s">
        <v>8</v>
      </c>
      <c r="R180" s="664" t="s">
        <v>903</v>
      </c>
      <c r="S180" s="684"/>
      <c r="T180" s="684"/>
      <c r="U180" s="684"/>
      <c r="V180" s="684"/>
      <c r="W180" s="684"/>
      <c r="X180" s="684"/>
      <c r="Y180" s="684"/>
      <c r="Z180" s="684"/>
      <c r="AA180" s="684"/>
      <c r="AB180" s="684"/>
      <c r="AC180" s="684"/>
      <c r="AD180" s="684"/>
      <c r="AE180" s="684"/>
      <c r="AF180" s="684"/>
      <c r="AG180" s="685"/>
      <c r="AH180" s="49"/>
      <c r="AI180" s="589"/>
      <c r="AJ180" s="47"/>
      <c r="AK180" s="589"/>
      <c r="AL180" s="1046"/>
      <c r="AM180" s="50"/>
    </row>
    <row r="181" spans="2:39" ht="14.25">
      <c r="B181" s="149"/>
      <c r="C181" s="686"/>
      <c r="D181" s="695"/>
      <c r="E181" s="688"/>
      <c r="F181" s="688"/>
      <c r="G181" s="688"/>
      <c r="H181" s="699"/>
      <c r="I181" s="696"/>
      <c r="J181" s="700"/>
      <c r="K181" s="686"/>
      <c r="L181" s="688"/>
      <c r="M181" s="690"/>
      <c r="N181" s="256"/>
      <c r="O181" s="179"/>
      <c r="P181" s="193"/>
      <c r="Q181" s="688"/>
      <c r="R181" s="112" t="s">
        <v>8</v>
      </c>
      <c r="S181" s="1431" t="s">
        <v>904</v>
      </c>
      <c r="T181" s="1431"/>
      <c r="U181" s="1431"/>
      <c r="V181" s="1431"/>
      <c r="W181" s="1431"/>
      <c r="X181" s="1431"/>
      <c r="Y181" s="1431"/>
      <c r="Z181" s="1431"/>
      <c r="AA181" s="1431"/>
      <c r="AB181" s="1431"/>
      <c r="AC181" s="1431"/>
      <c r="AD181" s="1431"/>
      <c r="AE181" s="1431"/>
      <c r="AF181" s="1431"/>
      <c r="AG181" s="1432"/>
      <c r="AH181" s="49"/>
      <c r="AI181" s="589"/>
      <c r="AJ181" s="47"/>
      <c r="AK181" s="589"/>
      <c r="AL181" s="1046"/>
      <c r="AM181" s="50"/>
    </row>
    <row r="182" spans="2:39" ht="13.5">
      <c r="B182" s="149"/>
      <c r="C182" s="686"/>
      <c r="D182" s="695"/>
      <c r="E182" s="688"/>
      <c r="F182" s="688"/>
      <c r="G182" s="688"/>
      <c r="H182" s="699"/>
      <c r="I182" s="696"/>
      <c r="J182" s="700"/>
      <c r="K182" s="686"/>
      <c r="L182" s="688"/>
      <c r="M182" s="690"/>
      <c r="N182" s="256"/>
      <c r="O182" s="179"/>
      <c r="P182" s="193"/>
      <c r="Q182" s="688"/>
      <c r="R182" s="688"/>
      <c r="S182" s="1431"/>
      <c r="T182" s="1431"/>
      <c r="U182" s="1431"/>
      <c r="V182" s="1431"/>
      <c r="W182" s="1431"/>
      <c r="X182" s="1431"/>
      <c r="Y182" s="1431"/>
      <c r="Z182" s="1431"/>
      <c r="AA182" s="1431"/>
      <c r="AB182" s="1431"/>
      <c r="AC182" s="1431"/>
      <c r="AD182" s="1431"/>
      <c r="AE182" s="1431"/>
      <c r="AF182" s="1431"/>
      <c r="AG182" s="1432"/>
      <c r="AH182" s="49"/>
      <c r="AI182" s="589"/>
      <c r="AJ182" s="47"/>
      <c r="AK182" s="589"/>
      <c r="AL182" s="1046"/>
      <c r="AM182" s="50"/>
    </row>
    <row r="183" spans="2:39" ht="14.25">
      <c r="B183" s="149"/>
      <c r="C183" s="686"/>
      <c r="D183" s="695"/>
      <c r="E183" s="688"/>
      <c r="F183" s="688"/>
      <c r="G183" s="688"/>
      <c r="H183" s="699"/>
      <c r="I183" s="696"/>
      <c r="J183" s="700"/>
      <c r="K183" s="686"/>
      <c r="L183" s="688"/>
      <c r="M183" s="690"/>
      <c r="N183" s="686"/>
      <c r="O183" s="688"/>
      <c r="P183" s="690"/>
      <c r="Q183" s="688"/>
      <c r="R183" s="112" t="s">
        <v>8</v>
      </c>
      <c r="S183" s="1431" t="s">
        <v>901</v>
      </c>
      <c r="T183" s="1431"/>
      <c r="U183" s="1431"/>
      <c r="V183" s="1431"/>
      <c r="W183" s="1431"/>
      <c r="X183" s="1431"/>
      <c r="Y183" s="1431"/>
      <c r="Z183" s="1431"/>
      <c r="AA183" s="1431"/>
      <c r="AB183" s="1431"/>
      <c r="AC183" s="1431"/>
      <c r="AD183" s="1431"/>
      <c r="AE183" s="1431"/>
      <c r="AF183" s="1431"/>
      <c r="AG183" s="1432"/>
      <c r="AH183" s="49"/>
      <c r="AI183" s="589"/>
      <c r="AJ183" s="47"/>
      <c r="AK183" s="589"/>
      <c r="AL183" s="1046"/>
      <c r="AM183" s="50"/>
    </row>
    <row r="184" spans="2:39" ht="13.5">
      <c r="B184" s="149"/>
      <c r="C184" s="686"/>
      <c r="D184" s="695"/>
      <c r="E184" s="688"/>
      <c r="F184" s="688"/>
      <c r="G184" s="688"/>
      <c r="H184" s="699"/>
      <c r="I184" s="696"/>
      <c r="J184" s="700"/>
      <c r="K184" s="686"/>
      <c r="L184" s="688"/>
      <c r="M184" s="690"/>
      <c r="N184" s="686"/>
      <c r="O184" s="688"/>
      <c r="P184" s="690"/>
      <c r="Q184" s="688"/>
      <c r="R184" s="688"/>
      <c r="S184" s="1431"/>
      <c r="T184" s="1431"/>
      <c r="U184" s="1431"/>
      <c r="V184" s="1431"/>
      <c r="W184" s="1431"/>
      <c r="X184" s="1431"/>
      <c r="Y184" s="1431"/>
      <c r="Z184" s="1431"/>
      <c r="AA184" s="1431"/>
      <c r="AB184" s="1431"/>
      <c r="AC184" s="1431"/>
      <c r="AD184" s="1431"/>
      <c r="AE184" s="1431"/>
      <c r="AF184" s="1431"/>
      <c r="AG184" s="1432"/>
      <c r="AH184" s="49"/>
      <c r="AI184" s="589"/>
      <c r="AJ184" s="47"/>
      <c r="AK184" s="589"/>
      <c r="AL184" s="1046"/>
      <c r="AM184" s="50"/>
    </row>
    <row r="185" spans="2:39" ht="14.25">
      <c r="B185" s="149"/>
      <c r="C185" s="686"/>
      <c r="D185" s="695"/>
      <c r="E185" s="688"/>
      <c r="F185" s="688"/>
      <c r="G185" s="688"/>
      <c r="H185" s="699"/>
      <c r="I185" s="696"/>
      <c r="J185" s="700"/>
      <c r="K185" s="686"/>
      <c r="L185" s="688"/>
      <c r="M185" s="690"/>
      <c r="N185" s="686"/>
      <c r="O185" s="688"/>
      <c r="P185" s="690"/>
      <c r="Q185" s="688"/>
      <c r="R185" s="112" t="s">
        <v>8</v>
      </c>
      <c r="S185" s="1431" t="s">
        <v>902</v>
      </c>
      <c r="T185" s="1431"/>
      <c r="U185" s="1431"/>
      <c r="V185" s="1431"/>
      <c r="W185" s="1431"/>
      <c r="X185" s="1431"/>
      <c r="Y185" s="1431"/>
      <c r="Z185" s="1431"/>
      <c r="AA185" s="1431"/>
      <c r="AB185" s="1431"/>
      <c r="AC185" s="1431"/>
      <c r="AD185" s="1431"/>
      <c r="AE185" s="1431"/>
      <c r="AF185" s="1431"/>
      <c r="AG185" s="1432"/>
      <c r="AH185" s="49"/>
      <c r="AI185" s="589"/>
      <c r="AJ185" s="47"/>
      <c r="AK185" s="589"/>
      <c r="AL185" s="1046"/>
      <c r="AM185" s="50"/>
    </row>
    <row r="186" spans="2:39" ht="13.5">
      <c r="B186" s="149"/>
      <c r="C186" s="686"/>
      <c r="D186" s="695"/>
      <c r="E186" s="688"/>
      <c r="F186" s="688"/>
      <c r="G186" s="688"/>
      <c r="H186" s="699"/>
      <c r="I186" s="696"/>
      <c r="J186" s="700"/>
      <c r="K186" s="687"/>
      <c r="L186" s="689"/>
      <c r="M186" s="691"/>
      <c r="N186" s="687"/>
      <c r="O186" s="689"/>
      <c r="P186" s="691"/>
      <c r="Q186" s="689"/>
      <c r="R186" s="689"/>
      <c r="S186" s="1466"/>
      <c r="T186" s="1466"/>
      <c r="U186" s="1466"/>
      <c r="V186" s="1466"/>
      <c r="W186" s="1466"/>
      <c r="X186" s="1466"/>
      <c r="Y186" s="1466"/>
      <c r="Z186" s="1466"/>
      <c r="AA186" s="1466"/>
      <c r="AB186" s="1466"/>
      <c r="AC186" s="1466"/>
      <c r="AD186" s="1466"/>
      <c r="AE186" s="1466"/>
      <c r="AF186" s="1466"/>
      <c r="AG186" s="1467"/>
      <c r="AH186" s="49"/>
      <c r="AI186" s="589"/>
      <c r="AJ186" s="47"/>
      <c r="AK186" s="589"/>
      <c r="AL186" s="1046"/>
      <c r="AM186" s="50"/>
    </row>
    <row r="187" spans="2:39" ht="13.5" customHeight="1">
      <c r="B187" s="149"/>
      <c r="C187" s="686"/>
      <c r="D187" s="695"/>
      <c r="E187" s="688"/>
      <c r="F187" s="688"/>
      <c r="G187" s="688"/>
      <c r="H187" s="699"/>
      <c r="I187" s="696"/>
      <c r="J187" s="700"/>
      <c r="K187" s="1470" t="s">
        <v>905</v>
      </c>
      <c r="L187" s="1470"/>
      <c r="M187" s="1470"/>
      <c r="N187" s="1474" t="s">
        <v>905</v>
      </c>
      <c r="O187" s="1470"/>
      <c r="P187" s="1475"/>
      <c r="Q187" s="118" t="s">
        <v>8</v>
      </c>
      <c r="R187" s="664" t="s">
        <v>906</v>
      </c>
      <c r="S187" s="684"/>
      <c r="T187" s="684"/>
      <c r="U187" s="684"/>
      <c r="V187" s="684"/>
      <c r="W187" s="684"/>
      <c r="X187" s="684"/>
      <c r="Y187" s="684"/>
      <c r="Z187" s="684"/>
      <c r="AA187" s="684"/>
      <c r="AB187" s="664"/>
      <c r="AC187" s="684"/>
      <c r="AD187" s="684"/>
      <c r="AE187" s="684"/>
      <c r="AF187" s="684"/>
      <c r="AG187" s="685"/>
      <c r="AH187" s="49"/>
      <c r="AI187" s="589"/>
      <c r="AJ187" s="47"/>
      <c r="AK187" s="589"/>
      <c r="AL187" s="1046"/>
      <c r="AM187" s="50"/>
    </row>
    <row r="188" spans="2:39" ht="14.25">
      <c r="B188" s="149"/>
      <c r="C188" s="686"/>
      <c r="D188" s="695"/>
      <c r="E188" s="688"/>
      <c r="F188" s="688"/>
      <c r="G188" s="688"/>
      <c r="H188" s="699"/>
      <c r="I188" s="696"/>
      <c r="J188" s="700"/>
      <c r="K188" s="1431"/>
      <c r="L188" s="1431"/>
      <c r="M188" s="1431"/>
      <c r="N188" s="1459"/>
      <c r="O188" s="1431"/>
      <c r="P188" s="1432"/>
      <c r="Q188" s="112" t="s">
        <v>8</v>
      </c>
      <c r="R188" s="179" t="s">
        <v>909</v>
      </c>
      <c r="S188" s="688"/>
      <c r="T188" s="688"/>
      <c r="U188" s="688"/>
      <c r="V188" s="688"/>
      <c r="W188" s="688"/>
      <c r="X188" s="688"/>
      <c r="Y188" s="688"/>
      <c r="Z188" s="688"/>
      <c r="AA188" s="688"/>
      <c r="AB188" s="688"/>
      <c r="AC188" s="688"/>
      <c r="AD188" s="688"/>
      <c r="AE188" s="688"/>
      <c r="AF188" s="688"/>
      <c r="AG188" s="209"/>
      <c r="AH188" s="49"/>
      <c r="AI188" s="589"/>
      <c r="AJ188" s="47"/>
      <c r="AK188" s="589"/>
      <c r="AL188" s="1046"/>
      <c r="AM188" s="50"/>
    </row>
    <row r="189" spans="2:39" ht="14.25">
      <c r="B189" s="149"/>
      <c r="C189" s="686"/>
      <c r="D189" s="695"/>
      <c r="E189" s="688"/>
      <c r="F189" s="688"/>
      <c r="G189" s="688"/>
      <c r="H189" s="699"/>
      <c r="I189" s="696"/>
      <c r="J189" s="700"/>
      <c r="K189" s="1431"/>
      <c r="L189" s="1431"/>
      <c r="M189" s="1431"/>
      <c r="N189" s="1459"/>
      <c r="O189" s="1431"/>
      <c r="P189" s="1432"/>
      <c r="Q189" s="112" t="s">
        <v>8</v>
      </c>
      <c r="R189" s="179" t="s">
        <v>907</v>
      </c>
      <c r="S189" s="688"/>
      <c r="T189" s="688"/>
      <c r="U189" s="688"/>
      <c r="V189" s="688"/>
      <c r="W189" s="688"/>
      <c r="X189" s="688"/>
      <c r="Y189" s="688"/>
      <c r="Z189" s="688"/>
      <c r="AA189" s="688"/>
      <c r="AB189" s="688"/>
      <c r="AC189" s="688"/>
      <c r="AD189" s="688"/>
      <c r="AE189" s="688"/>
      <c r="AF189" s="688"/>
      <c r="AG189" s="209"/>
      <c r="AH189" s="49"/>
      <c r="AI189" s="589"/>
      <c r="AJ189" s="47"/>
      <c r="AK189" s="589"/>
      <c r="AL189" s="1046"/>
      <c r="AM189" s="50"/>
    </row>
    <row r="190" spans="2:39" ht="14.25">
      <c r="B190" s="149"/>
      <c r="C190" s="686"/>
      <c r="D190" s="695"/>
      <c r="E190" s="688"/>
      <c r="F190" s="688"/>
      <c r="G190" s="688"/>
      <c r="H190" s="699"/>
      <c r="I190" s="696"/>
      <c r="J190" s="700"/>
      <c r="K190" s="688"/>
      <c r="L190" s="688"/>
      <c r="M190" s="688"/>
      <c r="N190" s="686"/>
      <c r="O190" s="688"/>
      <c r="P190" s="690"/>
      <c r="Q190" s="112" t="s">
        <v>8</v>
      </c>
      <c r="R190" s="179" t="s">
        <v>908</v>
      </c>
      <c r="S190" s="688"/>
      <c r="T190" s="688"/>
      <c r="U190" s="688"/>
      <c r="V190" s="1468"/>
      <c r="W190" s="1468"/>
      <c r="X190" s="1468"/>
      <c r="Y190" s="1468"/>
      <c r="Z190" s="1468"/>
      <c r="AA190" s="1468"/>
      <c r="AB190" s="1468"/>
      <c r="AC190" s="1468"/>
      <c r="AD190" s="1468"/>
      <c r="AE190" s="1468"/>
      <c r="AF190" s="688" t="s">
        <v>7</v>
      </c>
      <c r="AG190" s="209"/>
      <c r="AH190" s="49"/>
      <c r="AI190" s="1133"/>
      <c r="AJ190" s="47"/>
      <c r="AK190" s="589"/>
      <c r="AL190" s="1046"/>
      <c r="AM190" s="50"/>
    </row>
    <row r="191" spans="2:39" ht="15" thickBot="1">
      <c r="B191" s="149"/>
      <c r="C191" s="704"/>
      <c r="D191" s="723" t="str">
        <f>D167</f>
        <v>□</v>
      </c>
      <c r="E191" s="1472" t="s">
        <v>141</v>
      </c>
      <c r="F191" s="1472"/>
      <c r="G191" s="1473"/>
      <c r="H191" s="706"/>
      <c r="I191" s="707"/>
      <c r="J191" s="708"/>
      <c r="K191" s="705"/>
      <c r="L191" s="705"/>
      <c r="M191" s="705"/>
      <c r="N191" s="704"/>
      <c r="O191" s="705"/>
      <c r="P191" s="709"/>
      <c r="Q191" s="710" t="s">
        <v>8</v>
      </c>
      <c r="R191" s="225" t="s">
        <v>213</v>
      </c>
      <c r="S191" s="705"/>
      <c r="T191" s="705"/>
      <c r="U191" s="1469"/>
      <c r="V191" s="1469"/>
      <c r="W191" s="1469"/>
      <c r="X191" s="1469"/>
      <c r="Y191" s="1469"/>
      <c r="Z191" s="1469"/>
      <c r="AA191" s="1469"/>
      <c r="AB191" s="1469"/>
      <c r="AC191" s="1469"/>
      <c r="AD191" s="1469"/>
      <c r="AE191" s="1469"/>
      <c r="AF191" s="705" t="s">
        <v>7</v>
      </c>
      <c r="AG191" s="255"/>
      <c r="AH191" s="49"/>
      <c r="AI191" s="1133"/>
      <c r="AJ191" s="47"/>
      <c r="AK191" s="148"/>
      <c r="AL191" s="1045"/>
      <c r="AM191" s="152"/>
    </row>
    <row r="192" spans="2:39" ht="14.25">
      <c r="B192" s="1089"/>
      <c r="C192" s="1058" t="s">
        <v>8</v>
      </c>
      <c r="D192" s="1399" t="s">
        <v>1258</v>
      </c>
      <c r="E192" s="1399"/>
      <c r="F192" s="1399"/>
      <c r="G192" s="1400"/>
      <c r="H192" s="1403"/>
      <c r="I192" s="1404"/>
      <c r="J192" s="1405"/>
      <c r="K192" s="1476" t="s">
        <v>1295</v>
      </c>
      <c r="L192" s="1477"/>
      <c r="M192" s="1477"/>
      <c r="N192" s="1477"/>
      <c r="O192" s="1477"/>
      <c r="P192" s="1478"/>
      <c r="Q192" s="600" t="s">
        <v>8</v>
      </c>
      <c r="R192" s="1059" t="s">
        <v>1260</v>
      </c>
      <c r="S192" s="1060"/>
      <c r="T192" s="1060"/>
      <c r="U192" s="1060"/>
      <c r="V192" s="1060"/>
      <c r="W192" s="1060"/>
      <c r="X192" s="1061"/>
      <c r="Y192" s="1062"/>
      <c r="Z192" s="1062"/>
      <c r="AA192" s="1062"/>
      <c r="AB192" s="1062"/>
      <c r="AC192" s="1062"/>
      <c r="AD192" s="1062"/>
      <c r="AE192" s="1062"/>
      <c r="AF192" s="1062"/>
      <c r="AG192" s="1062"/>
      <c r="AH192" s="1171"/>
      <c r="AI192" s="1427"/>
      <c r="AJ192" s="1428"/>
      <c r="AK192" s="1378" t="s">
        <v>95</v>
      </c>
      <c r="AL192" s="1379"/>
      <c r="AM192" s="1380"/>
    </row>
    <row r="193" spans="2:39" ht="14.25">
      <c r="B193" s="1057"/>
      <c r="C193" s="1063"/>
      <c r="D193" s="1401"/>
      <c r="E193" s="1401"/>
      <c r="F193" s="1401"/>
      <c r="G193" s="1402"/>
      <c r="H193" s="1381" t="s">
        <v>1261</v>
      </c>
      <c r="I193" s="1382"/>
      <c r="J193" s="1383"/>
      <c r="K193" s="1768" t="s">
        <v>1296</v>
      </c>
      <c r="L193" s="1769"/>
      <c r="M193" s="1769"/>
      <c r="N193" s="1769"/>
      <c r="O193" s="1769"/>
      <c r="P193" s="1770"/>
      <c r="Q193" s="1137"/>
      <c r="R193" s="1064"/>
      <c r="S193" s="1065"/>
      <c r="T193" s="1065"/>
      <c r="U193" s="1065"/>
      <c r="V193" s="1065"/>
      <c r="W193" s="1065"/>
      <c r="X193" s="1066"/>
      <c r="Y193" s="1067"/>
      <c r="Z193" s="1067"/>
      <c r="AA193" s="1067"/>
      <c r="AB193" s="1067"/>
      <c r="AC193" s="1067"/>
      <c r="AD193" s="1067"/>
      <c r="AE193" s="1067"/>
      <c r="AF193" s="1067"/>
      <c r="AG193" s="1067"/>
      <c r="AH193" s="1171"/>
      <c r="AI193" s="1427"/>
      <c r="AJ193" s="1428"/>
      <c r="AK193" s="1390" t="s">
        <v>161</v>
      </c>
      <c r="AL193" s="1391"/>
      <c r="AM193" s="1392"/>
    </row>
    <row r="194" spans="2:39" ht="14.25">
      <c r="B194" s="1057"/>
      <c r="C194" s="1354" t="s">
        <v>1294</v>
      </c>
      <c r="D194" s="1355"/>
      <c r="E194" s="1355"/>
      <c r="F194" s="1355"/>
      <c r="G194" s="1356"/>
      <c r="H194" s="1068"/>
      <c r="I194" s="1069"/>
      <c r="J194" s="1070"/>
      <c r="K194" s="1778" t="s">
        <v>1297</v>
      </c>
      <c r="L194" s="1779"/>
      <c r="M194" s="1779"/>
      <c r="N194" s="1779"/>
      <c r="O194" s="1779"/>
      <c r="P194" s="1780"/>
      <c r="Q194" s="340" t="s">
        <v>8</v>
      </c>
      <c r="R194" s="1134" t="s">
        <v>1260</v>
      </c>
      <c r="S194" s="1095"/>
      <c r="T194" s="1095"/>
      <c r="U194" s="1095"/>
      <c r="V194" s="1095"/>
      <c r="W194" s="1095"/>
      <c r="X194" s="1135"/>
      <c r="Y194" s="1136"/>
      <c r="Z194" s="1136"/>
      <c r="AA194" s="1136"/>
      <c r="AB194" s="1136"/>
      <c r="AC194" s="1136"/>
      <c r="AD194" s="1136"/>
      <c r="AE194" s="1136"/>
      <c r="AF194" s="1136"/>
      <c r="AG194" s="1136"/>
      <c r="AH194" s="1171"/>
      <c r="AI194" s="1427"/>
      <c r="AJ194" s="1428"/>
      <c r="AK194" s="1390"/>
      <c r="AL194" s="1391"/>
      <c r="AM194" s="1392"/>
    </row>
    <row r="195" spans="2:39" ht="15" thickBot="1">
      <c r="B195" s="1074"/>
      <c r="C195" s="1775"/>
      <c r="D195" s="1776"/>
      <c r="E195" s="1776"/>
      <c r="F195" s="1776"/>
      <c r="G195" s="1777"/>
      <c r="H195" s="1078"/>
      <c r="I195" s="1079"/>
      <c r="J195" s="1080"/>
      <c r="K195" s="1781" t="s">
        <v>1298</v>
      </c>
      <c r="L195" s="1377"/>
      <c r="M195" s="1377"/>
      <c r="N195" s="1377"/>
      <c r="O195" s="1377"/>
      <c r="P195" s="1782"/>
      <c r="Q195" s="1085"/>
      <c r="R195" s="1082"/>
      <c r="S195" s="1086"/>
      <c r="T195" s="1086"/>
      <c r="U195" s="1086"/>
      <c r="V195" s="1086"/>
      <c r="W195" s="1086"/>
      <c r="X195" s="1087"/>
      <c r="Y195" s="1088"/>
      <c r="Z195" s="1088"/>
      <c r="AA195" s="1088"/>
      <c r="AB195" s="1088"/>
      <c r="AC195" s="1088"/>
      <c r="AD195" s="1088"/>
      <c r="AE195" s="1088"/>
      <c r="AF195" s="1088"/>
      <c r="AG195" s="1088"/>
      <c r="AH195" s="1172"/>
      <c r="AI195" s="1429"/>
      <c r="AJ195" s="1430"/>
      <c r="AK195" s="1424"/>
      <c r="AL195" s="1425"/>
      <c r="AM195" s="1426"/>
    </row>
    <row r="196" spans="2:39" ht="13.5">
      <c r="B196" s="1471"/>
      <c r="C196" s="1471"/>
      <c r="D196" s="1471"/>
      <c r="E196" s="1471"/>
      <c r="F196" s="1471"/>
      <c r="G196" s="1471"/>
      <c r="H196" s="1471"/>
      <c r="I196" s="1471"/>
      <c r="J196" s="1471"/>
      <c r="K196" s="1471"/>
      <c r="L196" s="1471"/>
      <c r="M196" s="1471"/>
      <c r="N196" s="1471"/>
      <c r="O196" s="1471"/>
      <c r="P196" s="1471"/>
      <c r="Q196" s="1471"/>
      <c r="R196" s="1471"/>
      <c r="S196" s="1471"/>
      <c r="T196" s="1471"/>
      <c r="U196" s="1471"/>
      <c r="V196" s="1471"/>
      <c r="W196" s="1471"/>
      <c r="X196" s="1471"/>
      <c r="Y196" s="1471"/>
      <c r="Z196" s="1471"/>
      <c r="AA196" s="1471"/>
      <c r="AB196" s="1471"/>
      <c r="AC196" s="1471"/>
      <c r="AD196" s="1471"/>
      <c r="AE196" s="1471"/>
      <c r="AF196" s="1471"/>
      <c r="AG196" s="1471"/>
      <c r="AH196" s="1471"/>
      <c r="AI196" s="1471"/>
      <c r="AJ196" s="1471"/>
      <c r="AK196" s="1471"/>
      <c r="AL196" s="1471"/>
      <c r="AM196" s="1471"/>
    </row>
    <row r="197" spans="2:39" ht="13.5">
      <c r="B197" s="675"/>
      <c r="C197" s="675"/>
      <c r="D197" s="676"/>
      <c r="E197" s="675"/>
      <c r="F197" s="675"/>
      <c r="G197" s="675"/>
      <c r="H197" s="677"/>
      <c r="I197" s="701"/>
      <c r="J197" s="701"/>
      <c r="K197" s="678"/>
      <c r="L197" s="678"/>
      <c r="M197" s="678"/>
      <c r="N197" s="678"/>
      <c r="O197" s="678"/>
      <c r="P197" s="678"/>
      <c r="Q197" s="678"/>
      <c r="R197" s="678"/>
      <c r="S197" s="678"/>
      <c r="T197" s="678"/>
      <c r="U197" s="678"/>
      <c r="V197" s="678"/>
      <c r="W197" s="678"/>
      <c r="X197" s="678"/>
      <c r="Y197" s="678"/>
      <c r="Z197" s="678"/>
      <c r="AA197" s="678"/>
      <c r="AB197" s="678"/>
      <c r="AC197" s="678"/>
      <c r="AD197" s="678"/>
      <c r="AE197" s="678"/>
      <c r="AF197" s="678"/>
      <c r="AG197" s="675"/>
      <c r="AH197" s="675"/>
      <c r="AI197" s="675"/>
      <c r="AJ197" s="675"/>
      <c r="AK197" s="675"/>
      <c r="AL197" s="675"/>
      <c r="AM197" s="675"/>
    </row>
    <row r="198" spans="2:39" ht="13.5">
      <c r="B198" s="675"/>
      <c r="C198" s="675"/>
      <c r="D198" s="676"/>
      <c r="E198" s="675"/>
      <c r="F198" s="675"/>
      <c r="G198" s="675"/>
      <c r="H198" s="677"/>
      <c r="I198" s="677"/>
      <c r="J198" s="677"/>
      <c r="K198" s="675"/>
      <c r="L198" s="675"/>
      <c r="M198" s="675"/>
      <c r="N198" s="675"/>
      <c r="O198" s="675"/>
      <c r="P198" s="675"/>
      <c r="Q198" s="675"/>
      <c r="R198" s="675"/>
      <c r="S198" s="675"/>
      <c r="T198" s="675"/>
      <c r="U198" s="675"/>
      <c r="V198" s="675"/>
      <c r="W198" s="675"/>
      <c r="X198" s="675"/>
      <c r="Y198" s="675"/>
      <c r="Z198" s="675"/>
      <c r="AA198" s="675"/>
      <c r="AB198" s="675"/>
      <c r="AC198" s="675"/>
      <c r="AD198" s="675"/>
      <c r="AE198" s="675"/>
      <c r="AF198" s="675"/>
      <c r="AG198" s="675"/>
      <c r="AH198" s="675"/>
      <c r="AI198" s="675"/>
      <c r="AJ198" s="675"/>
      <c r="AK198" s="675"/>
      <c r="AL198" s="675"/>
      <c r="AM198" s="675"/>
    </row>
    <row r="199" spans="2:39" ht="13.5">
      <c r="B199" s="675"/>
      <c r="C199" s="675"/>
      <c r="D199" s="676"/>
      <c r="E199" s="675"/>
      <c r="F199" s="675"/>
      <c r="G199" s="675"/>
      <c r="H199" s="677"/>
      <c r="I199" s="677"/>
      <c r="J199" s="677"/>
      <c r="K199" s="675"/>
      <c r="L199" s="675"/>
      <c r="M199" s="675"/>
      <c r="N199" s="675"/>
      <c r="O199" s="675"/>
      <c r="P199" s="675"/>
      <c r="Q199" s="675"/>
      <c r="R199" s="675"/>
      <c r="S199" s="675"/>
      <c r="T199" s="675"/>
      <c r="U199" s="675"/>
      <c r="V199" s="675"/>
      <c r="W199" s="675"/>
      <c r="X199" s="675"/>
      <c r="Y199" s="675"/>
      <c r="Z199" s="675"/>
      <c r="AA199" s="675"/>
      <c r="AB199" s="675"/>
      <c r="AC199" s="675"/>
      <c r="AD199" s="675"/>
      <c r="AE199" s="675"/>
      <c r="AF199" s="675"/>
      <c r="AG199" s="675"/>
      <c r="AH199" s="675"/>
      <c r="AI199" s="675"/>
      <c r="AJ199" s="675"/>
      <c r="AK199" s="675"/>
      <c r="AL199" s="675"/>
      <c r="AM199" s="675"/>
    </row>
    <row r="200" spans="2:39" ht="13.5">
      <c r="B200" s="675"/>
      <c r="C200" s="675"/>
      <c r="D200" s="676"/>
      <c r="E200" s="675"/>
      <c r="F200" s="675"/>
      <c r="G200" s="675"/>
      <c r="H200" s="677"/>
      <c r="I200" s="677"/>
      <c r="J200" s="677"/>
      <c r="K200" s="675"/>
      <c r="L200" s="675"/>
      <c r="M200" s="675"/>
      <c r="N200" s="675"/>
      <c r="O200" s="675"/>
      <c r="P200" s="675"/>
      <c r="Q200" s="675"/>
      <c r="R200" s="675"/>
      <c r="S200" s="675"/>
      <c r="T200" s="675"/>
      <c r="U200" s="675"/>
      <c r="V200" s="675"/>
      <c r="W200" s="675"/>
      <c r="X200" s="675"/>
      <c r="Y200" s="675"/>
      <c r="Z200" s="675"/>
      <c r="AA200" s="675"/>
      <c r="AB200" s="675"/>
      <c r="AC200" s="675"/>
      <c r="AD200" s="675"/>
      <c r="AE200" s="675"/>
      <c r="AF200" s="675"/>
      <c r="AG200" s="675"/>
      <c r="AH200" s="675"/>
      <c r="AI200" s="675"/>
      <c r="AJ200" s="675"/>
      <c r="AK200" s="675"/>
      <c r="AL200" s="675"/>
      <c r="AM200" s="675"/>
    </row>
    <row r="201" spans="2:39" ht="13.5">
      <c r="B201" s="675"/>
      <c r="C201" s="675"/>
      <c r="D201" s="676"/>
      <c r="E201" s="675"/>
      <c r="F201" s="675"/>
      <c r="G201" s="675"/>
      <c r="H201" s="677"/>
      <c r="I201" s="677"/>
      <c r="J201" s="677"/>
      <c r="K201" s="675"/>
      <c r="L201" s="675"/>
      <c r="M201" s="675"/>
      <c r="N201" s="675"/>
      <c r="O201" s="675"/>
      <c r="AF201" s="675"/>
      <c r="AG201" s="675"/>
      <c r="AH201" s="675"/>
      <c r="AI201" s="675"/>
      <c r="AJ201" s="675"/>
      <c r="AK201" s="675"/>
      <c r="AL201" s="675"/>
      <c r="AM201" s="675"/>
    </row>
    <row r="202" spans="2:39" ht="13.5">
      <c r="B202" s="675"/>
      <c r="C202" s="675"/>
      <c r="D202" s="676"/>
      <c r="E202" s="675"/>
      <c r="F202" s="675"/>
      <c r="G202" s="675"/>
      <c r="H202" s="677"/>
      <c r="I202" s="677"/>
      <c r="J202" s="677"/>
      <c r="K202" s="675"/>
      <c r="L202" s="675"/>
      <c r="M202" s="675"/>
      <c r="N202" s="675"/>
      <c r="O202" s="675"/>
      <c r="AF202" s="675"/>
      <c r="AG202" s="675"/>
      <c r="AH202" s="675"/>
      <c r="AI202" s="675"/>
      <c r="AJ202" s="675"/>
      <c r="AK202" s="675"/>
      <c r="AL202" s="675"/>
      <c r="AM202" s="675"/>
    </row>
    <row r="203" spans="2:39" ht="13.5">
      <c r="B203" s="675"/>
      <c r="C203" s="675"/>
      <c r="D203" s="676"/>
      <c r="E203" s="675"/>
      <c r="F203" s="675"/>
      <c r="G203" s="675"/>
      <c r="H203" s="677"/>
      <c r="I203" s="677"/>
      <c r="J203" s="677"/>
      <c r="K203" s="675"/>
      <c r="L203" s="675"/>
      <c r="M203" s="675"/>
      <c r="N203" s="675"/>
      <c r="O203" s="675"/>
      <c r="AF203" s="675"/>
      <c r="AG203" s="675"/>
      <c r="AH203" s="675"/>
      <c r="AI203" s="675"/>
      <c r="AJ203" s="675"/>
      <c r="AK203" s="675"/>
      <c r="AL203" s="675"/>
      <c r="AM203" s="675"/>
    </row>
    <row r="204" spans="2:39" ht="13.5">
      <c r="B204" s="675"/>
      <c r="C204" s="675"/>
      <c r="D204" s="676"/>
      <c r="E204" s="675"/>
      <c r="F204" s="675"/>
      <c r="G204" s="675"/>
      <c r="H204" s="677"/>
      <c r="I204" s="677"/>
      <c r="J204" s="677"/>
      <c r="K204" s="675"/>
      <c r="L204" s="675"/>
      <c r="M204" s="675"/>
      <c r="N204" s="675"/>
      <c r="O204" s="675"/>
      <c r="AF204" s="675"/>
      <c r="AG204" s="675"/>
      <c r="AH204" s="675"/>
      <c r="AI204" s="675"/>
      <c r="AJ204" s="675"/>
      <c r="AK204" s="675"/>
      <c r="AL204" s="675"/>
      <c r="AM204" s="675"/>
    </row>
    <row r="205" spans="2:39" ht="13.5">
      <c r="B205" s="675"/>
      <c r="C205" s="675"/>
      <c r="D205" s="676"/>
      <c r="E205" s="675"/>
      <c r="F205" s="675"/>
      <c r="G205" s="675"/>
      <c r="H205" s="677"/>
      <c r="I205" s="677"/>
      <c r="J205" s="677"/>
      <c r="K205" s="675"/>
      <c r="L205" s="675"/>
      <c r="M205" s="675"/>
      <c r="N205" s="675"/>
      <c r="O205" s="675"/>
      <c r="AF205" s="675"/>
      <c r="AG205" s="675"/>
      <c r="AH205" s="675"/>
      <c r="AI205" s="675"/>
      <c r="AJ205" s="675"/>
      <c r="AK205" s="675"/>
      <c r="AL205" s="675"/>
      <c r="AM205" s="675"/>
    </row>
    <row r="206" spans="2:39" ht="13.5">
      <c r="B206" s="675"/>
      <c r="C206" s="675"/>
      <c r="D206" s="676"/>
      <c r="E206" s="675"/>
      <c r="F206" s="675"/>
      <c r="G206" s="675"/>
      <c r="H206" s="677"/>
      <c r="I206" s="677"/>
      <c r="J206" s="677"/>
      <c r="K206" s="675"/>
      <c r="L206" s="675"/>
      <c r="M206" s="675"/>
      <c r="N206" s="675"/>
      <c r="O206" s="675"/>
      <c r="P206" s="675"/>
      <c r="Q206" s="675"/>
      <c r="R206" s="675"/>
      <c r="S206" s="675"/>
      <c r="T206" s="675"/>
      <c r="U206" s="675"/>
      <c r="V206" s="675"/>
      <c r="W206" s="675"/>
      <c r="X206" s="675"/>
      <c r="Y206" s="675"/>
      <c r="Z206" s="675"/>
      <c r="AA206" s="675"/>
      <c r="AB206" s="675"/>
      <c r="AC206" s="675"/>
      <c r="AD206" s="675"/>
      <c r="AE206" s="675"/>
      <c r="AF206" s="675"/>
      <c r="AG206" s="675"/>
      <c r="AH206" s="675"/>
      <c r="AI206" s="675"/>
      <c r="AJ206" s="675"/>
      <c r="AK206" s="675"/>
      <c r="AL206" s="675"/>
      <c r="AM206" s="675"/>
    </row>
    <row r="207" spans="2:39" ht="13.5">
      <c r="B207" s="675"/>
      <c r="C207" s="675"/>
      <c r="D207" s="676"/>
      <c r="E207" s="675"/>
      <c r="F207" s="675"/>
      <c r="G207" s="675"/>
      <c r="H207" s="677"/>
      <c r="I207" s="677"/>
      <c r="J207" s="677"/>
      <c r="K207" s="675"/>
      <c r="L207" s="675"/>
      <c r="M207" s="675"/>
      <c r="N207" s="675"/>
      <c r="O207" s="675"/>
      <c r="P207" s="675"/>
      <c r="Q207" s="675"/>
      <c r="R207" s="675"/>
      <c r="S207" s="675"/>
      <c r="T207" s="675"/>
      <c r="U207" s="675"/>
      <c r="V207" s="675"/>
      <c r="W207" s="675"/>
      <c r="X207" s="675"/>
      <c r="Y207" s="675"/>
      <c r="Z207" s="675"/>
      <c r="AA207" s="675"/>
      <c r="AB207" s="675"/>
      <c r="AC207" s="675"/>
      <c r="AD207" s="675"/>
      <c r="AE207" s="675"/>
      <c r="AF207" s="675"/>
      <c r="AG207" s="675"/>
      <c r="AH207" s="675"/>
      <c r="AI207" s="675"/>
      <c r="AJ207" s="675"/>
      <c r="AK207" s="675"/>
      <c r="AL207" s="675"/>
      <c r="AM207" s="675"/>
    </row>
    <row r="208" spans="2:39" ht="13.5">
      <c r="B208" s="675"/>
      <c r="C208" s="675"/>
      <c r="D208" s="676"/>
      <c r="E208" s="675"/>
      <c r="F208" s="675"/>
      <c r="G208" s="675"/>
      <c r="H208" s="677"/>
      <c r="I208" s="677"/>
      <c r="J208" s="677"/>
      <c r="K208" s="675"/>
      <c r="L208" s="675"/>
      <c r="M208" s="675"/>
      <c r="N208" s="675"/>
      <c r="O208" s="675"/>
      <c r="P208" s="675"/>
      <c r="Q208" s="675"/>
      <c r="R208" s="675"/>
      <c r="S208" s="675"/>
      <c r="T208" s="675"/>
      <c r="U208" s="675"/>
      <c r="V208" s="675"/>
      <c r="W208" s="675"/>
      <c r="X208" s="675"/>
      <c r="Y208" s="675"/>
      <c r="Z208" s="675"/>
      <c r="AA208" s="675"/>
      <c r="AB208" s="675"/>
      <c r="AC208" s="675"/>
      <c r="AD208" s="675"/>
      <c r="AE208" s="675"/>
      <c r="AF208" s="675"/>
      <c r="AG208" s="675"/>
      <c r="AH208" s="675"/>
      <c r="AI208" s="675"/>
      <c r="AJ208" s="675"/>
      <c r="AK208" s="675"/>
      <c r="AL208" s="675"/>
      <c r="AM208" s="675"/>
    </row>
    <row r="209" spans="2:39" ht="13.5">
      <c r="B209" s="675"/>
      <c r="C209" s="675"/>
      <c r="D209" s="676"/>
      <c r="E209" s="675"/>
      <c r="F209" s="675"/>
      <c r="G209" s="675"/>
      <c r="H209" s="677"/>
      <c r="I209" s="677"/>
      <c r="J209" s="677"/>
      <c r="K209" s="675"/>
      <c r="L209" s="675"/>
      <c r="M209" s="675"/>
      <c r="N209" s="675"/>
      <c r="O209" s="675"/>
      <c r="P209" s="675"/>
      <c r="Q209" s="675"/>
      <c r="R209" s="675"/>
      <c r="S209" s="675"/>
      <c r="T209" s="675"/>
      <c r="U209" s="675"/>
      <c r="V209" s="675"/>
      <c r="W209" s="675"/>
      <c r="X209" s="675"/>
      <c r="Y209" s="675"/>
      <c r="Z209" s="675"/>
      <c r="AA209" s="675"/>
      <c r="AB209" s="675"/>
      <c r="AC209" s="675"/>
      <c r="AD209" s="675"/>
      <c r="AE209" s="675"/>
      <c r="AF209" s="675"/>
      <c r="AG209" s="675"/>
      <c r="AH209" s="675"/>
      <c r="AI209" s="675"/>
      <c r="AJ209" s="675"/>
      <c r="AK209" s="675"/>
      <c r="AL209" s="675"/>
      <c r="AM209" s="675"/>
    </row>
  </sheetData>
  <sheetProtection/>
  <mergeCells count="374">
    <mergeCell ref="AI42:AJ43"/>
    <mergeCell ref="C194:G195"/>
    <mergeCell ref="K194:P194"/>
    <mergeCell ref="AI194:AJ194"/>
    <mergeCell ref="K195:P195"/>
    <mergeCell ref="AI195:AJ195"/>
    <mergeCell ref="AI192:AJ192"/>
    <mergeCell ref="N103:P103"/>
    <mergeCell ref="H103:J103"/>
    <mergeCell ref="W105:AF105"/>
    <mergeCell ref="AK192:AM192"/>
    <mergeCell ref="H193:J193"/>
    <mergeCell ref="K193:P193"/>
    <mergeCell ref="AI193:AJ193"/>
    <mergeCell ref="AK193:AM195"/>
    <mergeCell ref="X16:AF16"/>
    <mergeCell ref="K100:M101"/>
    <mergeCell ref="N100:P101"/>
    <mergeCell ref="H105:J105"/>
    <mergeCell ref="K103:M103"/>
    <mergeCell ref="K105:P105"/>
    <mergeCell ref="X102:AF102"/>
    <mergeCell ref="AH170:AJ170"/>
    <mergeCell ref="AF168:AM168"/>
    <mergeCell ref="B169:G169"/>
    <mergeCell ref="H169:J169"/>
    <mergeCell ref="K169:M170"/>
    <mergeCell ref="N169:AJ169"/>
    <mergeCell ref="H102:J102"/>
    <mergeCell ref="K102:P102"/>
    <mergeCell ref="AK169:AM170"/>
    <mergeCell ref="C170:G170"/>
    <mergeCell ref="H170:J170"/>
    <mergeCell ref="R134:AG135"/>
    <mergeCell ref="K140:M144"/>
    <mergeCell ref="R140:AG143"/>
    <mergeCell ref="K135:M135"/>
    <mergeCell ref="N136:P136"/>
    <mergeCell ref="R136:AG137"/>
    <mergeCell ref="N138:P139"/>
    <mergeCell ref="X147:AE147"/>
    <mergeCell ref="N140:P140"/>
    <mergeCell ref="R145:AG146"/>
    <mergeCell ref="AI122:AJ122"/>
    <mergeCell ref="K136:M139"/>
    <mergeCell ref="N125:P126"/>
    <mergeCell ref="N127:P127"/>
    <mergeCell ref="K132:M132"/>
    <mergeCell ref="N132:P135"/>
    <mergeCell ref="R132:AG133"/>
    <mergeCell ref="D119:G122"/>
    <mergeCell ref="AI119:AJ119"/>
    <mergeCell ref="AK119:AM122"/>
    <mergeCell ref="H120:J120"/>
    <mergeCell ref="AI120:AJ120"/>
    <mergeCell ref="H121:J121"/>
    <mergeCell ref="K121:M124"/>
    <mergeCell ref="N121:P124"/>
    <mergeCell ref="H118:J118"/>
    <mergeCell ref="K118:M120"/>
    <mergeCell ref="N118:P120"/>
    <mergeCell ref="AI118:AJ118"/>
    <mergeCell ref="K133:M133"/>
    <mergeCell ref="AK118:AM118"/>
    <mergeCell ref="B115:G115"/>
    <mergeCell ref="H115:J115"/>
    <mergeCell ref="K115:M116"/>
    <mergeCell ref="N115:AJ115"/>
    <mergeCell ref="AK115:AM116"/>
    <mergeCell ref="C116:G116"/>
    <mergeCell ref="H116:J116"/>
    <mergeCell ref="N116:P116"/>
    <mergeCell ref="Q116:AG116"/>
    <mergeCell ref="AH116:AJ116"/>
    <mergeCell ref="W100:AF100"/>
    <mergeCell ref="R94:AD94"/>
    <mergeCell ref="AE94:AF94"/>
    <mergeCell ref="K95:M96"/>
    <mergeCell ref="N95:P99"/>
    <mergeCell ref="W96:AF96"/>
    <mergeCell ref="W98:AF98"/>
    <mergeCell ref="W99:AF99"/>
    <mergeCell ref="K79:M83"/>
    <mergeCell ref="N79:P90"/>
    <mergeCell ref="W85:AF85"/>
    <mergeCell ref="Q86:R86"/>
    <mergeCell ref="W90:AF90"/>
    <mergeCell ref="K91:M92"/>
    <mergeCell ref="N91:P92"/>
    <mergeCell ref="AI66:AJ66"/>
    <mergeCell ref="AI67:AJ67"/>
    <mergeCell ref="AI68:AJ68"/>
    <mergeCell ref="E167:G167"/>
    <mergeCell ref="AI69:AJ69"/>
    <mergeCell ref="AI70:AJ70"/>
    <mergeCell ref="AI71:AJ71"/>
    <mergeCell ref="K75:M78"/>
    <mergeCell ref="N75:P78"/>
    <mergeCell ref="U78:AF78"/>
    <mergeCell ref="AK62:AM62"/>
    <mergeCell ref="X63:AG63"/>
    <mergeCell ref="AI63:AJ63"/>
    <mergeCell ref="AK63:AM64"/>
    <mergeCell ref="AI64:AJ64"/>
    <mergeCell ref="D63:G65"/>
    <mergeCell ref="N60:P60"/>
    <mergeCell ref="Q60:AG60"/>
    <mergeCell ref="AH60:AJ60"/>
    <mergeCell ref="K62:M64"/>
    <mergeCell ref="N62:P64"/>
    <mergeCell ref="AI62:AJ62"/>
    <mergeCell ref="H52:J52"/>
    <mergeCell ref="H57:J57"/>
    <mergeCell ref="E57:G57"/>
    <mergeCell ref="I62:J62"/>
    <mergeCell ref="I63:J63"/>
    <mergeCell ref="B59:G59"/>
    <mergeCell ref="H59:J59"/>
    <mergeCell ref="I56:J56"/>
    <mergeCell ref="C60:G60"/>
    <mergeCell ref="H60:J60"/>
    <mergeCell ref="AD46:AM46"/>
    <mergeCell ref="K47:M50"/>
    <mergeCell ref="N47:P50"/>
    <mergeCell ref="Q47:AG47"/>
    <mergeCell ref="AI47:AJ47"/>
    <mergeCell ref="AK47:AM47"/>
    <mergeCell ref="AI48:AJ48"/>
    <mergeCell ref="AK48:AM49"/>
    <mergeCell ref="AI49:AJ49"/>
    <mergeCell ref="AI50:AJ50"/>
    <mergeCell ref="AI37:AJ37"/>
    <mergeCell ref="AK37:AM37"/>
    <mergeCell ref="C38:G41"/>
    <mergeCell ref="K38:M38"/>
    <mergeCell ref="Y38:AG38"/>
    <mergeCell ref="AI38:AJ38"/>
    <mergeCell ref="AK38:AM40"/>
    <mergeCell ref="Y39:AG39"/>
    <mergeCell ref="AI39:AJ39"/>
    <mergeCell ref="Y40:AE40"/>
    <mergeCell ref="AA36:AB36"/>
    <mergeCell ref="AC36:AF36"/>
    <mergeCell ref="D37:G37"/>
    <mergeCell ref="H37:J41"/>
    <mergeCell ref="K37:M37"/>
    <mergeCell ref="N37:P41"/>
    <mergeCell ref="Y37:AG37"/>
    <mergeCell ref="AF40:AG40"/>
    <mergeCell ref="Y41:AE41"/>
    <mergeCell ref="AF41:AG41"/>
    <mergeCell ref="W33:AF33"/>
    <mergeCell ref="W34:AF34"/>
    <mergeCell ref="K35:M35"/>
    <mergeCell ref="N35:P35"/>
    <mergeCell ref="AA35:AB35"/>
    <mergeCell ref="AC35:AF35"/>
    <mergeCell ref="AK30:AM32"/>
    <mergeCell ref="K31:M31"/>
    <mergeCell ref="R31:Y31"/>
    <mergeCell ref="AB31:AC31"/>
    <mergeCell ref="AI31:AJ31"/>
    <mergeCell ref="R32:Y32"/>
    <mergeCell ref="AB32:AC32"/>
    <mergeCell ref="AI32:AJ32"/>
    <mergeCell ref="K29:M29"/>
    <mergeCell ref="N29:P34"/>
    <mergeCell ref="R29:X29"/>
    <mergeCell ref="AB29:AC29"/>
    <mergeCell ref="AI29:AJ29"/>
    <mergeCell ref="AK29:AM29"/>
    <mergeCell ref="K30:M30"/>
    <mergeCell ref="R30:X30"/>
    <mergeCell ref="AB30:AC30"/>
    <mergeCell ref="AI30:AJ30"/>
    <mergeCell ref="C27:G27"/>
    <mergeCell ref="E28:G28"/>
    <mergeCell ref="H28:J28"/>
    <mergeCell ref="D29:G29"/>
    <mergeCell ref="H29:J36"/>
    <mergeCell ref="C30:G35"/>
    <mergeCell ref="I27:J27"/>
    <mergeCell ref="E22:G22"/>
    <mergeCell ref="D23:G23"/>
    <mergeCell ref="AI23:AJ23"/>
    <mergeCell ref="C25:G25"/>
    <mergeCell ref="H25:J25"/>
    <mergeCell ref="D26:G26"/>
    <mergeCell ref="I23:J23"/>
    <mergeCell ref="I24:J24"/>
    <mergeCell ref="I26:J26"/>
    <mergeCell ref="N25:P25"/>
    <mergeCell ref="N26:P26"/>
    <mergeCell ref="AI21:AJ21"/>
    <mergeCell ref="H22:J22"/>
    <mergeCell ref="N27:P27"/>
    <mergeCell ref="X27:AF27"/>
    <mergeCell ref="AI22:AJ22"/>
    <mergeCell ref="N21:P21"/>
    <mergeCell ref="N19:P19"/>
    <mergeCell ref="N20:P20"/>
    <mergeCell ref="N18:P18"/>
    <mergeCell ref="AI20:AJ20"/>
    <mergeCell ref="E21:G21"/>
    <mergeCell ref="X13:AF13"/>
    <mergeCell ref="D18:G18"/>
    <mergeCell ref="AI18:AJ18"/>
    <mergeCell ref="H19:J19"/>
    <mergeCell ref="AI19:AJ19"/>
    <mergeCell ref="I18:J18"/>
    <mergeCell ref="AI16:AJ16"/>
    <mergeCell ref="X12:AF12"/>
    <mergeCell ref="O12:S12"/>
    <mergeCell ref="X14:AF14"/>
    <mergeCell ref="X15:AF15"/>
    <mergeCell ref="C17:G17"/>
    <mergeCell ref="AI17:AJ17"/>
    <mergeCell ref="I16:J16"/>
    <mergeCell ref="I17:J17"/>
    <mergeCell ref="D14:G14"/>
    <mergeCell ref="I14:J14"/>
    <mergeCell ref="B11:AJ11"/>
    <mergeCell ref="K12:M13"/>
    <mergeCell ref="AI12:AJ12"/>
    <mergeCell ref="AK12:AM12"/>
    <mergeCell ref="C13:G13"/>
    <mergeCell ref="AK13:AM15"/>
    <mergeCell ref="AI14:AJ14"/>
    <mergeCell ref="E15:G15"/>
    <mergeCell ref="H15:J15"/>
    <mergeCell ref="AH10:AJ10"/>
    <mergeCell ref="U18:AG18"/>
    <mergeCell ref="AI13:AJ13"/>
    <mergeCell ref="I12:J12"/>
    <mergeCell ref="I13:J13"/>
    <mergeCell ref="B9:G9"/>
    <mergeCell ref="H9:J9"/>
    <mergeCell ref="K9:M10"/>
    <mergeCell ref="N9:AJ9"/>
    <mergeCell ref="AI15:AJ15"/>
    <mergeCell ref="N5:AM5"/>
    <mergeCell ref="B6:M6"/>
    <mergeCell ref="N6:AM6"/>
    <mergeCell ref="B7:AM7"/>
    <mergeCell ref="AD8:AM8"/>
    <mergeCell ref="AK9:AM10"/>
    <mergeCell ref="C10:G10"/>
    <mergeCell ref="H10:J10"/>
    <mergeCell ref="N10:P10"/>
    <mergeCell ref="Q10:AG10"/>
    <mergeCell ref="N59:AJ59"/>
    <mergeCell ref="AK59:AM60"/>
    <mergeCell ref="AJ1:AM1"/>
    <mergeCell ref="B2:M2"/>
    <mergeCell ref="N2:AM2"/>
    <mergeCell ref="B3:M3"/>
    <mergeCell ref="N3:AM3"/>
    <mergeCell ref="B4:M4"/>
    <mergeCell ref="N4:AM4"/>
    <mergeCell ref="B5:M5"/>
    <mergeCell ref="AF114:AM114"/>
    <mergeCell ref="K128:M131"/>
    <mergeCell ref="N128:P131"/>
    <mergeCell ref="K125:M125"/>
    <mergeCell ref="K126:M126"/>
    <mergeCell ref="R128:AG129"/>
    <mergeCell ref="AI121:AJ121"/>
    <mergeCell ref="AB117:AJ117"/>
    <mergeCell ref="AK53:AM53"/>
    <mergeCell ref="AI54:AJ54"/>
    <mergeCell ref="AK54:AM55"/>
    <mergeCell ref="AI55:AJ55"/>
    <mergeCell ref="AI56:AJ56"/>
    <mergeCell ref="X52:AF52"/>
    <mergeCell ref="D149:G152"/>
    <mergeCell ref="H148:J148"/>
    <mergeCell ref="H150:J150"/>
    <mergeCell ref="E147:G147"/>
    <mergeCell ref="K148:M150"/>
    <mergeCell ref="N148:P150"/>
    <mergeCell ref="H147:J147"/>
    <mergeCell ref="K147:P147"/>
    <mergeCell ref="AI149:AJ149"/>
    <mergeCell ref="AI150:AJ150"/>
    <mergeCell ref="AK148:AM148"/>
    <mergeCell ref="AK149:AM152"/>
    <mergeCell ref="K151:M154"/>
    <mergeCell ref="N151:P154"/>
    <mergeCell ref="AI148:AJ148"/>
    <mergeCell ref="AI151:AJ151"/>
    <mergeCell ref="AI152:AJ152"/>
    <mergeCell ref="N155:P158"/>
    <mergeCell ref="Q155:S155"/>
    <mergeCell ref="Q157:S158"/>
    <mergeCell ref="U155:AG156"/>
    <mergeCell ref="U157:AG157"/>
    <mergeCell ref="U158:AG158"/>
    <mergeCell ref="S173:AG175"/>
    <mergeCell ref="S176:AG177"/>
    <mergeCell ref="S178:AG179"/>
    <mergeCell ref="S181:AG182"/>
    <mergeCell ref="N159:P161"/>
    <mergeCell ref="R159:AG161"/>
    <mergeCell ref="R162:AG165"/>
    <mergeCell ref="R166:AG167"/>
    <mergeCell ref="Q170:AG170"/>
    <mergeCell ref="N170:P170"/>
    <mergeCell ref="S185:AG186"/>
    <mergeCell ref="V190:AE190"/>
    <mergeCell ref="U191:AE191"/>
    <mergeCell ref="K187:M189"/>
    <mergeCell ref="B196:AM196"/>
    <mergeCell ref="E191:G191"/>
    <mergeCell ref="N187:P189"/>
    <mergeCell ref="D192:G193"/>
    <mergeCell ref="H192:J192"/>
    <mergeCell ref="K192:P192"/>
    <mergeCell ref="D172:G175"/>
    <mergeCell ref="AI171:AJ171"/>
    <mergeCell ref="AK171:AM171"/>
    <mergeCell ref="AI172:AJ172"/>
    <mergeCell ref="AK172:AM175"/>
    <mergeCell ref="AI173:AJ173"/>
    <mergeCell ref="AI174:AJ174"/>
    <mergeCell ref="AI175:AJ175"/>
    <mergeCell ref="N171:P173"/>
    <mergeCell ref="K171:M173"/>
    <mergeCell ref="S183:AG184"/>
    <mergeCell ref="I47:J47"/>
    <mergeCell ref="I48:J48"/>
    <mergeCell ref="I49:J49"/>
    <mergeCell ref="C48:G50"/>
    <mergeCell ref="C54:G56"/>
    <mergeCell ref="E52:G52"/>
    <mergeCell ref="I53:J53"/>
    <mergeCell ref="I54:J54"/>
    <mergeCell ref="I55:J55"/>
    <mergeCell ref="D42:G43"/>
    <mergeCell ref="H42:J42"/>
    <mergeCell ref="K42:P42"/>
    <mergeCell ref="AK42:AM42"/>
    <mergeCell ref="H43:J43"/>
    <mergeCell ref="K43:P43"/>
    <mergeCell ref="AK43:AM45"/>
    <mergeCell ref="C44:G44"/>
    <mergeCell ref="AI44:AJ44"/>
    <mergeCell ref="AI45:AJ45"/>
    <mergeCell ref="AI72:AJ72"/>
    <mergeCell ref="AI65:AJ65"/>
    <mergeCell ref="D106:G107"/>
    <mergeCell ref="H106:J106"/>
    <mergeCell ref="AI106:AJ106"/>
    <mergeCell ref="AI53:AJ53"/>
    <mergeCell ref="X57:AF57"/>
    <mergeCell ref="AI57:AJ57"/>
    <mergeCell ref="AF58:AM58"/>
    <mergeCell ref="K59:M60"/>
    <mergeCell ref="AK106:AM106"/>
    <mergeCell ref="H107:J107"/>
    <mergeCell ref="K107:M113"/>
    <mergeCell ref="N107:P108"/>
    <mergeCell ref="AI107:AJ107"/>
    <mergeCell ref="AK107:AM109"/>
    <mergeCell ref="AI113:AJ113"/>
    <mergeCell ref="C108:G109"/>
    <mergeCell ref="H108:J113"/>
    <mergeCell ref="AI108:AJ108"/>
    <mergeCell ref="N109:P110"/>
    <mergeCell ref="AI109:AJ109"/>
    <mergeCell ref="AI110:AJ110"/>
    <mergeCell ref="N111:P113"/>
    <mergeCell ref="AI111:AJ111"/>
    <mergeCell ref="AI112:AJ112"/>
    <mergeCell ref="Y113:AE113"/>
  </mergeCells>
  <conditionalFormatting sqref="C16:J19">
    <cfRule type="expression" priority="18" dxfId="40" stopIfTrue="1">
      <formula>$A$16=FALSE</formula>
    </cfRule>
  </conditionalFormatting>
  <conditionalFormatting sqref="C23:J25">
    <cfRule type="expression" priority="17" dxfId="0" stopIfTrue="1">
      <formula>$A$23=FALSE</formula>
    </cfRule>
  </conditionalFormatting>
  <conditionalFormatting sqref="C26:J28">
    <cfRule type="expression" priority="16" dxfId="0" stopIfTrue="1">
      <formula>$A$26=FALSE</formula>
    </cfRule>
  </conditionalFormatting>
  <conditionalFormatting sqref="N25:AG28">
    <cfRule type="expression" priority="15" dxfId="0" stopIfTrue="1">
      <formula>$A$22=TRUE</formula>
    </cfRule>
  </conditionalFormatting>
  <conditionalFormatting sqref="C47:AM52">
    <cfRule type="expression" priority="14" dxfId="0" stopIfTrue="1">
      <formula>$A$47=FALSE</formula>
    </cfRule>
  </conditionalFormatting>
  <conditionalFormatting sqref="C53:AM57">
    <cfRule type="expression" priority="13" dxfId="0" stopIfTrue="1">
      <formula>$A$53=FALSE</formula>
    </cfRule>
  </conditionalFormatting>
  <conditionalFormatting sqref="Q105:AG113 K106:P113">
    <cfRule type="expression" priority="9" dxfId="0" stopIfTrue="1">
      <formula>$A$106</formula>
    </cfRule>
  </conditionalFormatting>
  <conditionalFormatting sqref="V53:V56">
    <cfRule type="expression" priority="8" dxfId="0" stopIfTrue="1">
      <formula>$A$47=FALSE</formula>
    </cfRule>
  </conditionalFormatting>
  <conditionalFormatting sqref="V53:V56">
    <cfRule type="expression" priority="7" dxfId="0" stopIfTrue="1">
      <formula>$A$53=FALSE</formula>
    </cfRule>
  </conditionalFormatting>
  <conditionalFormatting sqref="R48:R50">
    <cfRule type="expression" priority="6" dxfId="0" stopIfTrue="1">
      <formula>$A$47=FALSE</formula>
    </cfRule>
  </conditionalFormatting>
  <conditionalFormatting sqref="V53:V56">
    <cfRule type="expression" priority="5" dxfId="0" stopIfTrue="1">
      <formula>$A$47=FALSE</formula>
    </cfRule>
  </conditionalFormatting>
  <conditionalFormatting sqref="V53:V56">
    <cfRule type="expression" priority="4" dxfId="0" stopIfTrue="1">
      <formula>$A$53=FALSE</formula>
    </cfRule>
  </conditionalFormatting>
  <conditionalFormatting sqref="AB53:AB56">
    <cfRule type="expression" priority="3" dxfId="0" stopIfTrue="1">
      <formula>$A$47=FALSE</formula>
    </cfRule>
  </conditionalFormatting>
  <conditionalFormatting sqref="AB53:AB56">
    <cfRule type="expression" priority="2" dxfId="0" stopIfTrue="1">
      <formula>$A$53=FALSE</formula>
    </cfRule>
  </conditionalFormatting>
  <dataValidations count="20">
    <dataValidation type="list" allowBlank="1" showInputMessage="1" showErrorMessage="1" sqref="H105:J105 H28:J28 H25:J25 H52:J52 H15:J15 H22:J22 H147:J147 H57:J57">
      <formula1>評価方法</formula1>
    </dataValidation>
    <dataValidation type="list" allowBlank="1" showInputMessage="1" showErrorMessage="1" sqref="R185 AH62:AH71 N12 Q25:Q27 D19 C192 S79:S80 Q75:Q78 R64:R74 S82:S90 T91:T93 X91 X93 R98 R96 Q97 Q94:Q95 N52 H47:H49 Q39 Q37 Q29:Q32 D28 C24 V36 T35 AH37:AH39 AH29:AH32 W35 Z35:Z36 H26:H27 D52 D57 H53:H56 Q42:Q45 H23:H24 H12:H14 AH12:AH14 T18:T22 AB20:AB22 D15 H62:H63 Q99:Q102 C106 AH171:AH175 AF171 R178 R176 R173 Q172 Q144:Q145 Q140 Q136 Q127:Q128 Q125 Q121 Q123 Q118 AH118:AH123 Q130 Q132 Q138 D147 Q166 Q151 Q153 T155 T157 Q159 AH148:AH152 AC171 Q147:Q148 Q180 R181 R183 R48:R50 V53:V56 AB53:AB56 C42 Q105:Q106 R108 R110 AB111 AE111 S113 V113 U106 D167 Q187:Q195 N57">
      <formula1>"■,□"</formula1>
    </dataValidation>
    <dataValidation type="list" allowBlank="1" showInputMessage="1" showErrorMessage="1" sqref="H120:J120 H150:J150">
      <formula1>"等級1,等級2,等級3,等級選択,該当なし"</formula1>
    </dataValidation>
    <dataValidation type="list" allowBlank="1" showInputMessage="1" showErrorMessage="1" sqref="AH124:AH139 AH72:AH83 AH106:AH113">
      <formula1>"■,□,　"</formula1>
    </dataValidation>
    <dataValidation type="list" allowBlank="1" showInputMessage="1" showErrorMessage="1" sqref="W100">
      <formula1>"　,小屋裏換気措置有り,小屋裏換気措置を適用しない,その他"</formula1>
    </dataValidation>
    <dataValidation type="list" allowBlank="1" showInputMessage="1" showErrorMessage="1" sqref="W99:AF99">
      <formula1>"　,ネコ土台(75cm2/m以上の換気性能),換気口（３００cm2以上の換気性能),その他,基礎断熱工法により換気不要"</formula1>
    </dataValidation>
    <dataValidation type="list" allowBlank="1" showInputMessage="1" showErrorMessage="1" sqref="W98:AF98">
      <formula1>"　,ベタ基礎,厚さ６０ｍｍ以上の土間コンクリート,厚さ0.1mm以上の防湿フィルム,その他"</formula1>
    </dataValidation>
    <dataValidation type="list" allowBlank="1" showInputMessage="1" showErrorMessage="1" sqref="W96:AF96">
      <formula1>"　,厚さ100ｍｍ以上のベタ基礎,厚さ100ｍｍ以上の防湿コンクリート,厚さ0.1mm以上の防湿フィルム(50mm以上の押え),その他"</formula1>
    </dataValidation>
    <dataValidation type="list" allowBlank="1" showInputMessage="1" showErrorMessage="1" sqref="X63:AG63">
      <formula1>通気構造2</formula1>
    </dataValidation>
    <dataValidation type="list" allowBlank="1" showInputMessage="1" showErrorMessage="1" sqref="W90 W85">
      <formula1>"　,布基礎の上にCB積み腰壁した部分,コンクリート造の腰壁とした部分"</formula1>
    </dataValidation>
    <dataValidation type="list" allowBlank="1" showInputMessage="1" showErrorMessage="1" sqref="Y39:AG39">
      <formula1>"　,支持杭,摩擦杭"</formula1>
    </dataValidation>
    <dataValidation type="list" allowBlank="1" showInputMessage="1" showErrorMessage="1" sqref="Y38:AG38">
      <formula1>基礎形式</formula1>
    </dataValidation>
    <dataValidation type="list" allowBlank="1" showInputMessage="1" showErrorMessage="1" sqref="Y37:AG37">
      <formula1>構造方法</formula1>
    </dataValidation>
    <dataValidation type="list" allowBlank="1" showInputMessage="1" showErrorMessage="1" sqref="W34:AF34">
      <formula1>地盤改良方法</formula1>
    </dataValidation>
    <dataValidation type="list" allowBlank="1" showInputMessage="1" showErrorMessage="1" sqref="W33:AF33">
      <formula1>地盤調査方法</formula1>
    </dataValidation>
    <dataValidation type="list" allowBlank="1" showInputMessage="1" showErrorMessage="1" sqref="AH33:AH36 AH192:AH195 AH15:AH27 AH40:AH45 AH47:AH57">
      <formula1>"　,■,□"</formula1>
    </dataValidation>
    <dataValidation type="list" allowBlank="1" showInputMessage="1" showErrorMessage="1" sqref="BY8">
      <formula1>$CG$8:$CG$9</formula1>
    </dataValidation>
    <dataValidation type="list" allowBlank="1" showInputMessage="1" showErrorMessage="1" sqref="H44:J44 H194:J194">
      <formula1>$AT$104:$AT$107</formula1>
    </dataValidation>
    <dataValidation type="list" allowBlank="1" showInputMessage="1" showErrorMessage="1" sqref="H193:J193">
      <formula1>$AR$42:$AR$45</formula1>
    </dataValidation>
    <dataValidation type="list" allowBlank="1" showInputMessage="1" showErrorMessage="1" sqref="H107:J107 H43:J43">
      <formula1>$AR$43:$AR$45</formula1>
    </dataValidation>
  </dataValidations>
  <printOptions/>
  <pageMargins left="0.5905511811023623" right="0" top="0.5118110236220472" bottom="0.11811023622047245" header="0.31496062992125984" footer="0.31496062992125984"/>
  <pageSetup horizontalDpi="600" verticalDpi="600" orientation="portrait" paperSize="9" scale="95" r:id="rId3"/>
  <rowBreaks count="3" manualBreakCount="3">
    <brk id="57" min="1" max="37" man="1"/>
    <brk id="113" min="1" max="37" man="1"/>
    <brk id="167" min="1" max="37" man="1"/>
  </rowBreaks>
  <drawing r:id="rId2"/>
  <legacyDrawing r:id="rId1"/>
</worksheet>
</file>

<file path=xl/worksheets/sheet4.xml><?xml version="1.0" encoding="utf-8"?>
<worksheet xmlns="http://schemas.openxmlformats.org/spreadsheetml/2006/main" xmlns:r="http://schemas.openxmlformats.org/officeDocument/2006/relationships">
  <sheetPr>
    <tabColor rgb="FF00B050"/>
  </sheetPr>
  <dimension ref="A1:CG274"/>
  <sheetViews>
    <sheetView tabSelected="1" view="pageBreakPreview" zoomScaleSheetLayoutView="100" zoomScalePageLayoutView="0" workbookViewId="0" topLeftCell="A72">
      <selection activeCell="AR136" sqref="AR136"/>
    </sheetView>
  </sheetViews>
  <sheetFormatPr defaultColWidth="9.00390625" defaultRowHeight="13.5"/>
  <cols>
    <col min="1" max="1" width="9.00390625" style="28" customWidth="1"/>
    <col min="2" max="3" width="2.625" style="28" customWidth="1"/>
    <col min="4" max="4" width="2.625" style="73" customWidth="1"/>
    <col min="5" max="7" width="2.625" style="28" customWidth="1"/>
    <col min="8" max="10" width="2.625" style="35" customWidth="1"/>
    <col min="11" max="36" width="2.625" style="28" customWidth="1"/>
    <col min="37" max="38" width="2.50390625" style="28" customWidth="1"/>
    <col min="39" max="39" width="2.625" style="28" customWidth="1"/>
    <col min="40" max="44" width="2.75390625" style="28" customWidth="1"/>
    <col min="45" max="47" width="2.75390625" style="28" hidden="1" customWidth="1"/>
    <col min="48" max="164" width="2.75390625" style="28" customWidth="1"/>
    <col min="165" max="16384" width="9.00390625" style="28" customWidth="1"/>
  </cols>
  <sheetData>
    <row r="1" spans="2:41" s="24" customFormat="1" ht="18" customHeight="1">
      <c r="B1" s="24" t="s">
        <v>1167</v>
      </c>
      <c r="D1" s="1147"/>
      <c r="H1" s="1148"/>
      <c r="I1" s="1148"/>
      <c r="J1" s="1148"/>
      <c r="AG1" s="1907" t="s">
        <v>813</v>
      </c>
      <c r="AH1" s="1907"/>
      <c r="AI1" s="1907"/>
      <c r="AJ1" s="1907"/>
      <c r="AK1" s="1907"/>
      <c r="AL1" s="1907"/>
      <c r="AM1" s="1907"/>
      <c r="AN1" s="25"/>
      <c r="AO1" s="25"/>
    </row>
    <row r="2" spans="2:41" s="24" customFormat="1" ht="19.5" customHeight="1">
      <c r="B2" s="1545" t="s">
        <v>1164</v>
      </c>
      <c r="C2" s="1908"/>
      <c r="D2" s="1908"/>
      <c r="E2" s="1908"/>
      <c r="F2" s="1908"/>
      <c r="G2" s="1908"/>
      <c r="H2" s="1908"/>
      <c r="I2" s="1908"/>
      <c r="J2" s="1908"/>
      <c r="K2" s="1908"/>
      <c r="L2" s="1908"/>
      <c r="M2" s="1909"/>
      <c r="N2" s="1910"/>
      <c r="O2" s="1911"/>
      <c r="P2" s="1911"/>
      <c r="Q2" s="1911"/>
      <c r="R2" s="1911"/>
      <c r="S2" s="1911"/>
      <c r="T2" s="1911"/>
      <c r="U2" s="1911"/>
      <c r="V2" s="1911"/>
      <c r="W2" s="1911"/>
      <c r="X2" s="1911"/>
      <c r="Y2" s="1911"/>
      <c r="Z2" s="1911"/>
      <c r="AA2" s="1911"/>
      <c r="AB2" s="1911"/>
      <c r="AC2" s="1911"/>
      <c r="AD2" s="1911"/>
      <c r="AE2" s="1911"/>
      <c r="AF2" s="1911"/>
      <c r="AG2" s="1911"/>
      <c r="AH2" s="1911"/>
      <c r="AI2" s="1911"/>
      <c r="AJ2" s="1911"/>
      <c r="AK2" s="1911"/>
      <c r="AL2" s="1911"/>
      <c r="AM2" s="1912"/>
      <c r="AN2" s="25"/>
      <c r="AO2" s="25"/>
    </row>
    <row r="3" spans="2:41" s="27" customFormat="1" ht="19.5" customHeight="1">
      <c r="B3" s="1545" t="s">
        <v>100</v>
      </c>
      <c r="C3" s="1546"/>
      <c r="D3" s="1546"/>
      <c r="E3" s="1546"/>
      <c r="F3" s="1546"/>
      <c r="G3" s="1546"/>
      <c r="H3" s="1546"/>
      <c r="I3" s="1546"/>
      <c r="J3" s="1546"/>
      <c r="K3" s="1546"/>
      <c r="L3" s="1546"/>
      <c r="M3" s="1547"/>
      <c r="N3" s="1926">
        <f>IF('住棟（第1～4面）'!N3="","",'住棟（第1～4面）'!N3)</f>
      </c>
      <c r="O3" s="1926"/>
      <c r="P3" s="1926"/>
      <c r="Q3" s="1926"/>
      <c r="R3" s="1926"/>
      <c r="S3" s="1926"/>
      <c r="T3" s="1926"/>
      <c r="U3" s="1926"/>
      <c r="V3" s="1926"/>
      <c r="W3" s="1926"/>
      <c r="X3" s="1926"/>
      <c r="Y3" s="1926"/>
      <c r="Z3" s="1926"/>
      <c r="AA3" s="1926"/>
      <c r="AB3" s="1926"/>
      <c r="AC3" s="1926"/>
      <c r="AD3" s="1926"/>
      <c r="AE3" s="1926"/>
      <c r="AF3" s="1926"/>
      <c r="AG3" s="1926"/>
      <c r="AH3" s="1926"/>
      <c r="AI3" s="1926"/>
      <c r="AJ3" s="1926"/>
      <c r="AK3" s="1926"/>
      <c r="AL3" s="1926"/>
      <c r="AM3" s="1926"/>
      <c r="AN3" s="26"/>
      <c r="AO3" s="26"/>
    </row>
    <row r="4" spans="2:41" s="27" customFormat="1" ht="19.5" customHeight="1">
      <c r="B4" s="1545" t="s">
        <v>101</v>
      </c>
      <c r="C4" s="1546"/>
      <c r="D4" s="1546"/>
      <c r="E4" s="1546"/>
      <c r="F4" s="1546"/>
      <c r="G4" s="1546"/>
      <c r="H4" s="1546"/>
      <c r="I4" s="1546"/>
      <c r="J4" s="1546"/>
      <c r="K4" s="1546"/>
      <c r="L4" s="1546"/>
      <c r="M4" s="1547"/>
      <c r="N4" s="1926">
        <f>IF('住棟（第1～4面）'!N4="","",'住棟（第1～4面）'!N4)</f>
      </c>
      <c r="O4" s="1926"/>
      <c r="P4" s="1926"/>
      <c r="Q4" s="1926"/>
      <c r="R4" s="1926"/>
      <c r="S4" s="1926"/>
      <c r="T4" s="1926"/>
      <c r="U4" s="1926"/>
      <c r="V4" s="1926"/>
      <c r="W4" s="1926"/>
      <c r="X4" s="1926"/>
      <c r="Y4" s="1926"/>
      <c r="Z4" s="1926"/>
      <c r="AA4" s="1926"/>
      <c r="AB4" s="1926"/>
      <c r="AC4" s="1926"/>
      <c r="AD4" s="1926"/>
      <c r="AE4" s="1926"/>
      <c r="AF4" s="1926"/>
      <c r="AG4" s="1926"/>
      <c r="AH4" s="1926"/>
      <c r="AI4" s="1926"/>
      <c r="AJ4" s="1926"/>
      <c r="AK4" s="1926"/>
      <c r="AL4" s="1926"/>
      <c r="AM4" s="1926"/>
      <c r="AN4" s="26"/>
      <c r="AO4" s="26"/>
    </row>
    <row r="5" spans="2:41" s="27" customFormat="1" ht="19.5" customHeight="1">
      <c r="B5" s="1545" t="s">
        <v>102</v>
      </c>
      <c r="C5" s="1546"/>
      <c r="D5" s="1546"/>
      <c r="E5" s="1546"/>
      <c r="F5" s="1546"/>
      <c r="G5" s="1546"/>
      <c r="H5" s="1546"/>
      <c r="I5" s="1546"/>
      <c r="J5" s="1546"/>
      <c r="K5" s="1546"/>
      <c r="L5" s="1546"/>
      <c r="M5" s="1547"/>
      <c r="N5" s="1926">
        <f>IF('住棟（第1～4面）'!N5="","",'住棟（第1～4面）'!N5)</f>
      </c>
      <c r="O5" s="1926"/>
      <c r="P5" s="1926"/>
      <c r="Q5" s="1926"/>
      <c r="R5" s="1926"/>
      <c r="S5" s="1926"/>
      <c r="T5" s="1926"/>
      <c r="U5" s="1926"/>
      <c r="V5" s="1926"/>
      <c r="W5" s="1926"/>
      <c r="X5" s="1926"/>
      <c r="Y5" s="1926"/>
      <c r="Z5" s="1926"/>
      <c r="AA5" s="1926"/>
      <c r="AB5" s="1926"/>
      <c r="AC5" s="1926"/>
      <c r="AD5" s="1926"/>
      <c r="AE5" s="1926"/>
      <c r="AF5" s="1926"/>
      <c r="AG5" s="1926"/>
      <c r="AH5" s="1926"/>
      <c r="AI5" s="1926"/>
      <c r="AJ5" s="1926"/>
      <c r="AK5" s="1926"/>
      <c r="AL5" s="1926"/>
      <c r="AM5" s="1926"/>
      <c r="AN5" s="26"/>
      <c r="AO5" s="26"/>
    </row>
    <row r="6" spans="2:41" s="27" customFormat="1" ht="19.5" customHeight="1">
      <c r="B6" s="1545" t="s">
        <v>154</v>
      </c>
      <c r="C6" s="1546"/>
      <c r="D6" s="1546"/>
      <c r="E6" s="1546"/>
      <c r="F6" s="1546"/>
      <c r="G6" s="1546"/>
      <c r="H6" s="1546"/>
      <c r="I6" s="1546"/>
      <c r="J6" s="1546"/>
      <c r="K6" s="1546"/>
      <c r="L6" s="1546"/>
      <c r="M6" s="1547"/>
      <c r="N6" s="1929"/>
      <c r="O6" s="1930"/>
      <c r="P6" s="1930"/>
      <c r="Q6" s="1930"/>
      <c r="R6" s="1930"/>
      <c r="S6" s="1930"/>
      <c r="T6" s="1930"/>
      <c r="U6" s="1930"/>
      <c r="V6" s="1930"/>
      <c r="W6" s="1930"/>
      <c r="X6" s="1930"/>
      <c r="Y6" s="1930"/>
      <c r="Z6" s="1930"/>
      <c r="AA6" s="1930"/>
      <c r="AB6" s="1930"/>
      <c r="AC6" s="1930"/>
      <c r="AD6" s="1930"/>
      <c r="AE6" s="1930"/>
      <c r="AF6" s="1930"/>
      <c r="AG6" s="1930"/>
      <c r="AH6" s="1930"/>
      <c r="AI6" s="1930"/>
      <c r="AJ6" s="1930"/>
      <c r="AK6" s="1930"/>
      <c r="AL6" s="1930"/>
      <c r="AM6" s="1931"/>
      <c r="AN6" s="26"/>
      <c r="AO6" s="26"/>
    </row>
    <row r="7" spans="2:41" s="27" customFormat="1" ht="16.5" customHeight="1">
      <c r="B7" s="1552" t="s">
        <v>715</v>
      </c>
      <c r="C7" s="1552"/>
      <c r="D7" s="1552"/>
      <c r="E7" s="1552"/>
      <c r="F7" s="1552"/>
      <c r="G7" s="1552"/>
      <c r="H7" s="1552"/>
      <c r="I7" s="1552"/>
      <c r="J7" s="1552"/>
      <c r="K7" s="1552"/>
      <c r="L7" s="1552"/>
      <c r="M7" s="1552"/>
      <c r="N7" s="1552"/>
      <c r="O7" s="1552"/>
      <c r="P7" s="1552"/>
      <c r="Q7" s="1552"/>
      <c r="R7" s="1552"/>
      <c r="S7" s="1552"/>
      <c r="T7" s="1552"/>
      <c r="U7" s="1552"/>
      <c r="V7" s="1552"/>
      <c r="W7" s="1552"/>
      <c r="X7" s="1552"/>
      <c r="Y7" s="1552"/>
      <c r="Z7" s="1552"/>
      <c r="AA7" s="1552"/>
      <c r="AB7" s="1552"/>
      <c r="AC7" s="1552"/>
      <c r="AD7" s="1552"/>
      <c r="AE7" s="1552"/>
      <c r="AF7" s="1552"/>
      <c r="AG7" s="1552"/>
      <c r="AH7" s="1552"/>
      <c r="AI7" s="1552"/>
      <c r="AJ7" s="1552"/>
      <c r="AK7" s="1552"/>
      <c r="AL7" s="1552"/>
      <c r="AM7" s="1552"/>
      <c r="AN7" s="26"/>
      <c r="AO7" s="26"/>
    </row>
    <row r="8" spans="4:85" s="24" customFormat="1" ht="15.75" customHeight="1" thickBot="1">
      <c r="D8" s="1149"/>
      <c r="E8" s="1150"/>
      <c r="F8" s="1150"/>
      <c r="G8" s="1150"/>
      <c r="H8" s="1151"/>
      <c r="I8" s="1151"/>
      <c r="J8" s="1151"/>
      <c r="K8" s="1150"/>
      <c r="L8" s="1150"/>
      <c r="M8" s="1150"/>
      <c r="N8" s="1150"/>
      <c r="O8" s="25"/>
      <c r="P8" s="25"/>
      <c r="Q8" s="25"/>
      <c r="R8" s="25"/>
      <c r="S8" s="25"/>
      <c r="T8" s="25"/>
      <c r="U8" s="25"/>
      <c r="V8" s="25"/>
      <c r="W8" s="25"/>
      <c r="X8" s="25"/>
      <c r="Y8" s="25"/>
      <c r="Z8" s="25"/>
      <c r="AA8" s="25"/>
      <c r="AB8" s="25"/>
      <c r="AC8" s="25"/>
      <c r="AD8" s="1553" t="s">
        <v>103</v>
      </c>
      <c r="AE8" s="1553"/>
      <c r="AF8" s="1553"/>
      <c r="AG8" s="1553"/>
      <c r="AH8" s="1553"/>
      <c r="AI8" s="1553"/>
      <c r="AJ8" s="1553"/>
      <c r="AK8" s="1553"/>
      <c r="AL8" s="1553"/>
      <c r="AM8" s="1553"/>
      <c r="AN8" s="25"/>
      <c r="AO8" s="25"/>
      <c r="BY8" s="24" t="s">
        <v>8</v>
      </c>
      <c r="CG8" s="24" t="s">
        <v>96</v>
      </c>
    </row>
    <row r="9" spans="2:85" s="27" customFormat="1" ht="19.5" customHeight="1">
      <c r="B9" s="1567" t="s">
        <v>104</v>
      </c>
      <c r="C9" s="1322"/>
      <c r="D9" s="1322"/>
      <c r="E9" s="1322"/>
      <c r="F9" s="1322"/>
      <c r="G9" s="1535"/>
      <c r="H9" s="1568" t="s">
        <v>105</v>
      </c>
      <c r="I9" s="1569"/>
      <c r="J9" s="1570"/>
      <c r="K9" s="1412" t="s">
        <v>106</v>
      </c>
      <c r="L9" s="1413"/>
      <c r="M9" s="1414"/>
      <c r="N9" s="1534" t="s">
        <v>107</v>
      </c>
      <c r="O9" s="1322"/>
      <c r="P9" s="1322"/>
      <c r="Q9" s="1322"/>
      <c r="R9" s="1322"/>
      <c r="S9" s="1322"/>
      <c r="T9" s="1322"/>
      <c r="U9" s="1322"/>
      <c r="V9" s="1322"/>
      <c r="W9" s="1322"/>
      <c r="X9" s="1322"/>
      <c r="Y9" s="1322"/>
      <c r="Z9" s="1322"/>
      <c r="AA9" s="1322"/>
      <c r="AB9" s="1322"/>
      <c r="AC9" s="1322"/>
      <c r="AD9" s="1322"/>
      <c r="AE9" s="1322"/>
      <c r="AF9" s="1322"/>
      <c r="AG9" s="1322"/>
      <c r="AH9" s="1322"/>
      <c r="AI9" s="1322"/>
      <c r="AJ9" s="1535"/>
      <c r="AK9" s="1536" t="s">
        <v>108</v>
      </c>
      <c r="AL9" s="1537"/>
      <c r="AM9" s="1538"/>
      <c r="AN9" s="26"/>
      <c r="AO9" s="26"/>
      <c r="CG9" s="27" t="s">
        <v>95</v>
      </c>
    </row>
    <row r="10" spans="2:51" s="27" customFormat="1" ht="19.5" customHeight="1" thickBot="1">
      <c r="B10" s="42"/>
      <c r="C10" s="1554" t="s">
        <v>489</v>
      </c>
      <c r="D10" s="1554"/>
      <c r="E10" s="1554"/>
      <c r="F10" s="1554"/>
      <c r="G10" s="1555"/>
      <c r="H10" s="1556" t="s">
        <v>109</v>
      </c>
      <c r="I10" s="1557"/>
      <c r="J10" s="1558"/>
      <c r="K10" s="1415"/>
      <c r="L10" s="1416"/>
      <c r="M10" s="1417"/>
      <c r="N10" s="1482" t="s">
        <v>110</v>
      </c>
      <c r="O10" s="1481"/>
      <c r="P10" s="1483"/>
      <c r="Q10" s="1481" t="s">
        <v>111</v>
      </c>
      <c r="R10" s="1481"/>
      <c r="S10" s="1481"/>
      <c r="T10" s="1481"/>
      <c r="U10" s="1481"/>
      <c r="V10" s="1481"/>
      <c r="W10" s="1481"/>
      <c r="X10" s="1481"/>
      <c r="Y10" s="1481"/>
      <c r="Z10" s="1481"/>
      <c r="AA10" s="1481"/>
      <c r="AB10" s="1481"/>
      <c r="AC10" s="1481"/>
      <c r="AD10" s="1481"/>
      <c r="AE10" s="1481"/>
      <c r="AF10" s="1481"/>
      <c r="AG10" s="1481"/>
      <c r="AH10" s="1559" t="s">
        <v>112</v>
      </c>
      <c r="AI10" s="1560"/>
      <c r="AJ10" s="1561"/>
      <c r="AK10" s="1539"/>
      <c r="AL10" s="1540"/>
      <c r="AM10" s="1541"/>
      <c r="AN10" s="26"/>
      <c r="AO10" s="26"/>
      <c r="AY10" s="29"/>
    </row>
    <row r="11" spans="2:41" s="36" customFormat="1" ht="15" customHeight="1">
      <c r="B11" s="78" t="s">
        <v>152</v>
      </c>
      <c r="C11" s="79"/>
      <c r="D11" s="80"/>
      <c r="E11" s="81"/>
      <c r="F11" s="81"/>
      <c r="G11" s="81"/>
      <c r="H11" s="82"/>
      <c r="I11" s="82"/>
      <c r="J11" s="82"/>
      <c r="K11" s="83"/>
      <c r="L11" s="83"/>
      <c r="M11" s="83"/>
      <c r="N11" s="82"/>
      <c r="O11" s="82"/>
      <c r="P11" s="82"/>
      <c r="Q11" s="84"/>
      <c r="R11" s="85"/>
      <c r="S11" s="83"/>
      <c r="T11" s="83"/>
      <c r="U11" s="84"/>
      <c r="V11" s="84"/>
      <c r="W11" s="84"/>
      <c r="X11" s="84"/>
      <c r="Y11" s="84"/>
      <c r="Z11" s="84"/>
      <c r="AA11" s="84"/>
      <c r="AB11" s="84"/>
      <c r="AC11" s="84"/>
      <c r="AD11" s="1927"/>
      <c r="AE11" s="1927"/>
      <c r="AF11" s="1927"/>
      <c r="AG11" s="1927"/>
      <c r="AH11" s="1927"/>
      <c r="AI11" s="1927"/>
      <c r="AJ11" s="1927"/>
      <c r="AK11" s="1927"/>
      <c r="AL11" s="1927"/>
      <c r="AM11" s="1928"/>
      <c r="AN11" s="37"/>
      <c r="AO11" s="37"/>
    </row>
    <row r="12" spans="1:41" s="36" customFormat="1" ht="15" customHeight="1">
      <c r="A12" s="36" t="b">
        <f>'選択'!A31</f>
        <v>0</v>
      </c>
      <c r="B12" s="86"/>
      <c r="C12" s="894" t="str">
        <f>'選択'!J31</f>
        <v>□</v>
      </c>
      <c r="D12" s="159" t="s">
        <v>915</v>
      </c>
      <c r="E12" s="75"/>
      <c r="F12" s="75"/>
      <c r="G12" s="77"/>
      <c r="H12" s="339" t="s">
        <v>8</v>
      </c>
      <c r="I12" s="1903" t="s">
        <v>834</v>
      </c>
      <c r="J12" s="1904"/>
      <c r="K12" s="1986" t="s">
        <v>787</v>
      </c>
      <c r="L12" s="1986"/>
      <c r="M12" s="1987"/>
      <c r="N12" s="1835" t="s">
        <v>530</v>
      </c>
      <c r="O12" s="1836"/>
      <c r="P12" s="1837"/>
      <c r="Q12" s="335" t="s">
        <v>531</v>
      </c>
      <c r="R12" s="333"/>
      <c r="S12" s="333"/>
      <c r="T12" s="2000" t="s">
        <v>98</v>
      </c>
      <c r="U12" s="2000"/>
      <c r="V12" s="2000"/>
      <c r="W12" s="2000"/>
      <c r="X12" s="2000"/>
      <c r="Y12" s="2000"/>
      <c r="Z12" s="2000"/>
      <c r="AA12" s="2000"/>
      <c r="AB12" s="2000"/>
      <c r="AC12" s="2000"/>
      <c r="AD12" s="2000"/>
      <c r="AE12" s="2000"/>
      <c r="AF12" s="2000"/>
      <c r="AG12" s="65" t="s">
        <v>239</v>
      </c>
      <c r="AH12" s="107" t="s">
        <v>99</v>
      </c>
      <c r="AI12" s="1861" t="s">
        <v>473</v>
      </c>
      <c r="AJ12" s="1862"/>
      <c r="AK12" s="1651" t="s">
        <v>95</v>
      </c>
      <c r="AL12" s="1652"/>
      <c r="AM12" s="1653"/>
      <c r="AN12" s="37"/>
      <c r="AO12" s="37"/>
    </row>
    <row r="13" spans="2:41" s="36" customFormat="1" ht="15" customHeight="1">
      <c r="B13" s="86"/>
      <c r="C13" s="1892" t="s">
        <v>786</v>
      </c>
      <c r="D13" s="1893"/>
      <c r="E13" s="1893"/>
      <c r="F13" s="1893"/>
      <c r="G13" s="1897"/>
      <c r="H13" s="340" t="s">
        <v>8</v>
      </c>
      <c r="I13" s="1898" t="s">
        <v>816</v>
      </c>
      <c r="J13" s="1899"/>
      <c r="K13" s="1988"/>
      <c r="L13" s="1988"/>
      <c r="M13" s="1989"/>
      <c r="N13" s="1838"/>
      <c r="O13" s="1839"/>
      <c r="P13" s="1840"/>
      <c r="Q13" s="446" t="s">
        <v>458</v>
      </c>
      <c r="R13" s="989"/>
      <c r="S13" s="989"/>
      <c r="T13" s="989"/>
      <c r="U13" s="989"/>
      <c r="V13" s="989"/>
      <c r="W13" s="989"/>
      <c r="X13" s="989"/>
      <c r="Y13" s="989"/>
      <c r="Z13" s="989"/>
      <c r="AA13" s="989"/>
      <c r="AB13" s="989"/>
      <c r="AC13" s="989"/>
      <c r="AD13" s="989"/>
      <c r="AE13" s="989"/>
      <c r="AF13" s="989"/>
      <c r="AG13" s="990"/>
      <c r="AH13" s="39" t="s">
        <v>99</v>
      </c>
      <c r="AI13" s="1863" t="s">
        <v>310</v>
      </c>
      <c r="AJ13" s="1864"/>
      <c r="AK13" s="1525" t="s">
        <v>161</v>
      </c>
      <c r="AL13" s="1452"/>
      <c r="AM13" s="1453"/>
      <c r="AN13" s="37"/>
      <c r="AO13" s="37"/>
    </row>
    <row r="14" spans="2:41" s="36" customFormat="1" ht="15" customHeight="1">
      <c r="B14" s="86"/>
      <c r="C14" s="1892"/>
      <c r="D14" s="1893"/>
      <c r="E14" s="1893"/>
      <c r="F14" s="1893"/>
      <c r="G14" s="1897"/>
      <c r="H14" s="340" t="s">
        <v>8</v>
      </c>
      <c r="I14" s="1898" t="s">
        <v>817</v>
      </c>
      <c r="J14" s="1899"/>
      <c r="K14" s="71"/>
      <c r="L14" s="71"/>
      <c r="M14" s="409"/>
      <c r="N14" s="1838"/>
      <c r="O14" s="1839"/>
      <c r="P14" s="1840"/>
      <c r="Q14" s="446"/>
      <c r="R14" s="68" t="s">
        <v>8</v>
      </c>
      <c r="S14" s="989" t="s">
        <v>459</v>
      </c>
      <c r="T14" s="989"/>
      <c r="U14" s="989"/>
      <c r="V14" s="68" t="s">
        <v>8</v>
      </c>
      <c r="W14" s="989" t="s">
        <v>460</v>
      </c>
      <c r="X14" s="989"/>
      <c r="Y14" s="989"/>
      <c r="Z14" s="48"/>
      <c r="AA14" s="68" t="s">
        <v>8</v>
      </c>
      <c r="AB14" s="989" t="s">
        <v>461</v>
      </c>
      <c r="AC14" s="989"/>
      <c r="AD14" s="48"/>
      <c r="AE14" s="48"/>
      <c r="AF14" s="989"/>
      <c r="AG14" s="990"/>
      <c r="AH14" s="39" t="s">
        <v>99</v>
      </c>
      <c r="AI14" s="1863" t="s">
        <v>219</v>
      </c>
      <c r="AJ14" s="1864"/>
      <c r="AK14" s="1525"/>
      <c r="AL14" s="1452"/>
      <c r="AM14" s="1453"/>
      <c r="AN14" s="37"/>
      <c r="AO14" s="37"/>
    </row>
    <row r="15" spans="2:41" s="36" customFormat="1" ht="15" customHeight="1">
      <c r="B15" s="86"/>
      <c r="C15" s="1892"/>
      <c r="D15" s="1893"/>
      <c r="E15" s="1893"/>
      <c r="F15" s="1893"/>
      <c r="G15" s="1897"/>
      <c r="H15" s="340" t="s">
        <v>8</v>
      </c>
      <c r="I15" s="1898" t="s">
        <v>818</v>
      </c>
      <c r="J15" s="1899"/>
      <c r="K15" s="71"/>
      <c r="L15" s="71"/>
      <c r="M15" s="409"/>
      <c r="N15" s="978"/>
      <c r="O15" s="979"/>
      <c r="P15" s="980"/>
      <c r="Q15" s="446"/>
      <c r="R15" s="68" t="s">
        <v>8</v>
      </c>
      <c r="S15" s="989" t="s">
        <v>462</v>
      </c>
      <c r="T15" s="989"/>
      <c r="U15" s="589"/>
      <c r="V15" s="589"/>
      <c r="W15" s="589"/>
      <c r="X15" s="589"/>
      <c r="Y15" s="589"/>
      <c r="Z15" s="989"/>
      <c r="AA15" s="68" t="s">
        <v>8</v>
      </c>
      <c r="AB15" s="989" t="s">
        <v>463</v>
      </c>
      <c r="AC15" s="989"/>
      <c r="AD15" s="989"/>
      <c r="AE15" s="989"/>
      <c r="AF15" s="989"/>
      <c r="AG15" s="990"/>
      <c r="AH15" s="39" t="s">
        <v>99</v>
      </c>
      <c r="AI15" s="1863" t="s">
        <v>472</v>
      </c>
      <c r="AJ15" s="1864"/>
      <c r="AK15" s="987"/>
      <c r="AL15" s="1043"/>
      <c r="AM15" s="308"/>
      <c r="AN15" s="37"/>
      <c r="AO15" s="37"/>
    </row>
    <row r="16" spans="2:41" s="36" customFormat="1" ht="15" customHeight="1">
      <c r="B16" s="86"/>
      <c r="C16" s="1892"/>
      <c r="D16" s="1893"/>
      <c r="E16" s="1893"/>
      <c r="F16" s="1893"/>
      <c r="G16" s="1897"/>
      <c r="H16" s="475"/>
      <c r="I16" s="975"/>
      <c r="J16" s="976"/>
      <c r="K16" s="71"/>
      <c r="L16" s="71"/>
      <c r="M16" s="409"/>
      <c r="N16" s="978"/>
      <c r="O16" s="979"/>
      <c r="P16" s="980"/>
      <c r="Q16" s="446" t="s">
        <v>464</v>
      </c>
      <c r="R16" s="989"/>
      <c r="S16" s="989"/>
      <c r="T16" s="989"/>
      <c r="U16" s="589"/>
      <c r="V16" s="589"/>
      <c r="W16" s="589"/>
      <c r="X16" s="589"/>
      <c r="Y16" s="589"/>
      <c r="Z16" s="589"/>
      <c r="AA16" s="589"/>
      <c r="AB16" s="989"/>
      <c r="AC16" s="589"/>
      <c r="AD16" s="589"/>
      <c r="AE16" s="589"/>
      <c r="AF16" s="589"/>
      <c r="AG16" s="47"/>
      <c r="AH16" s="39" t="s">
        <v>98</v>
      </c>
      <c r="AI16" s="1863"/>
      <c r="AJ16" s="1864"/>
      <c r="AK16" s="987"/>
      <c r="AL16" s="1043"/>
      <c r="AM16" s="308"/>
      <c r="AN16" s="37"/>
      <c r="AO16" s="37"/>
    </row>
    <row r="17" spans="2:41" s="36" customFormat="1" ht="15" customHeight="1">
      <c r="B17" s="86"/>
      <c r="C17" s="1892"/>
      <c r="D17" s="1893"/>
      <c r="E17" s="1893"/>
      <c r="F17" s="1893"/>
      <c r="G17" s="1897"/>
      <c r="H17" s="475"/>
      <c r="I17" s="975"/>
      <c r="J17" s="976"/>
      <c r="K17" s="71"/>
      <c r="L17" s="71"/>
      <c r="M17" s="409"/>
      <c r="N17" s="978"/>
      <c r="O17" s="979"/>
      <c r="P17" s="980"/>
      <c r="Q17" s="49"/>
      <c r="R17" s="68" t="s">
        <v>99</v>
      </c>
      <c r="S17" s="1932" t="s">
        <v>465</v>
      </c>
      <c r="T17" s="1932"/>
      <c r="U17" s="1932"/>
      <c r="V17" s="1932"/>
      <c r="W17" s="1932"/>
      <c r="X17" s="1932"/>
      <c r="Y17" s="1932"/>
      <c r="Z17" s="1932"/>
      <c r="AA17" s="1932"/>
      <c r="AB17" s="1932"/>
      <c r="AC17" s="1932"/>
      <c r="AD17" s="1932"/>
      <c r="AE17" s="1932"/>
      <c r="AF17" s="1932"/>
      <c r="AG17" s="1933"/>
      <c r="AH17" s="39" t="s">
        <v>98</v>
      </c>
      <c r="AI17" s="1863"/>
      <c r="AJ17" s="1864"/>
      <c r="AK17" s="987"/>
      <c r="AL17" s="1043"/>
      <c r="AM17" s="308"/>
      <c r="AN17" s="37"/>
      <c r="AO17" s="37"/>
    </row>
    <row r="18" spans="2:41" s="36" customFormat="1" ht="15" customHeight="1">
      <c r="B18" s="86"/>
      <c r="C18" s="1892"/>
      <c r="D18" s="1893"/>
      <c r="E18" s="1893"/>
      <c r="F18" s="1893"/>
      <c r="G18" s="1897"/>
      <c r="H18" s="475"/>
      <c r="I18" s="975"/>
      <c r="J18" s="976"/>
      <c r="K18" s="71"/>
      <c r="L18" s="71"/>
      <c r="M18" s="409"/>
      <c r="N18" s="978"/>
      <c r="O18" s="979"/>
      <c r="P18" s="980"/>
      <c r="Q18" s="49"/>
      <c r="R18" s="306"/>
      <c r="S18" s="1932"/>
      <c r="T18" s="1932"/>
      <c r="U18" s="1932"/>
      <c r="V18" s="1932"/>
      <c r="W18" s="1932"/>
      <c r="X18" s="1932"/>
      <c r="Y18" s="1932"/>
      <c r="Z18" s="1932"/>
      <c r="AA18" s="1932"/>
      <c r="AB18" s="1932"/>
      <c r="AC18" s="1932"/>
      <c r="AD18" s="1932"/>
      <c r="AE18" s="1932"/>
      <c r="AF18" s="1932"/>
      <c r="AG18" s="1933"/>
      <c r="AH18" s="39" t="s">
        <v>98</v>
      </c>
      <c r="AI18" s="1863"/>
      <c r="AJ18" s="1864"/>
      <c r="AK18" s="987"/>
      <c r="AL18" s="1043"/>
      <c r="AM18" s="308"/>
      <c r="AN18" s="37"/>
      <c r="AO18" s="37"/>
    </row>
    <row r="19" spans="2:41" s="36" customFormat="1" ht="15" customHeight="1">
      <c r="B19" s="86"/>
      <c r="C19" s="1892"/>
      <c r="D19" s="1893"/>
      <c r="E19" s="1893"/>
      <c r="F19" s="1893"/>
      <c r="G19" s="1897"/>
      <c r="H19" s="475"/>
      <c r="I19" s="975"/>
      <c r="J19" s="976"/>
      <c r="K19" s="71"/>
      <c r="L19" s="71"/>
      <c r="M19" s="409"/>
      <c r="N19" s="978"/>
      <c r="O19" s="979"/>
      <c r="P19" s="980"/>
      <c r="Q19" s="446" t="s">
        <v>466</v>
      </c>
      <c r="R19" s="989"/>
      <c r="S19" s="589"/>
      <c r="T19" s="589"/>
      <c r="U19" s="589"/>
      <c r="V19" s="589"/>
      <c r="W19" s="589"/>
      <c r="X19" s="589"/>
      <c r="Y19" s="589"/>
      <c r="Z19" s="589"/>
      <c r="AA19" s="589"/>
      <c r="AB19" s="589"/>
      <c r="AC19" s="589"/>
      <c r="AD19" s="589"/>
      <c r="AE19" s="589"/>
      <c r="AF19" s="589"/>
      <c r="AG19" s="47"/>
      <c r="AH19" s="39" t="s">
        <v>98</v>
      </c>
      <c r="AI19" s="1863"/>
      <c r="AJ19" s="1864"/>
      <c r="AK19" s="987"/>
      <c r="AL19" s="1043"/>
      <c r="AM19" s="308"/>
      <c r="AN19" s="37"/>
      <c r="AO19" s="37"/>
    </row>
    <row r="20" spans="2:41" s="36" customFormat="1" ht="15" customHeight="1">
      <c r="B20" s="86"/>
      <c r="C20" s="1892"/>
      <c r="D20" s="1893"/>
      <c r="E20" s="1893"/>
      <c r="F20" s="1893"/>
      <c r="G20" s="1897"/>
      <c r="H20" s="475"/>
      <c r="I20" s="975"/>
      <c r="J20" s="976"/>
      <c r="K20" s="71"/>
      <c r="L20" s="71"/>
      <c r="M20" s="409"/>
      <c r="N20" s="978"/>
      <c r="O20" s="979"/>
      <c r="P20" s="980"/>
      <c r="Q20" s="446"/>
      <c r="R20" s="68" t="s">
        <v>8</v>
      </c>
      <c r="S20" s="989" t="s">
        <v>467</v>
      </c>
      <c r="T20" s="48"/>
      <c r="U20" s="48"/>
      <c r="V20" s="48"/>
      <c r="W20" s="48"/>
      <c r="X20" s="48"/>
      <c r="Y20" s="48"/>
      <c r="Z20" s="48"/>
      <c r="AA20" s="48"/>
      <c r="AB20" s="48"/>
      <c r="AC20" s="48"/>
      <c r="AD20" s="989"/>
      <c r="AE20" s="989"/>
      <c r="AF20" s="989"/>
      <c r="AG20" s="990"/>
      <c r="AH20" s="39" t="s">
        <v>98</v>
      </c>
      <c r="AI20" s="1863"/>
      <c r="AJ20" s="1864"/>
      <c r="AK20" s="987"/>
      <c r="AL20" s="1043"/>
      <c r="AM20" s="308"/>
      <c r="AN20" s="37"/>
      <c r="AO20" s="37"/>
    </row>
    <row r="21" spans="2:41" s="36" customFormat="1" ht="15" customHeight="1">
      <c r="B21" s="86"/>
      <c r="C21" s="1892"/>
      <c r="D21" s="1893"/>
      <c r="E21" s="1893"/>
      <c r="F21" s="1893"/>
      <c r="G21" s="1897"/>
      <c r="H21" s="475"/>
      <c r="I21" s="975"/>
      <c r="J21" s="976"/>
      <c r="K21" s="71"/>
      <c r="L21" s="71"/>
      <c r="M21" s="409"/>
      <c r="N21" s="978"/>
      <c r="O21" s="979"/>
      <c r="P21" s="980"/>
      <c r="Q21" s="446"/>
      <c r="R21" s="68" t="s">
        <v>8</v>
      </c>
      <c r="S21" s="1943" t="s">
        <v>468</v>
      </c>
      <c r="T21" s="1943"/>
      <c r="U21" s="1943"/>
      <c r="V21" s="1943"/>
      <c r="W21" s="1943"/>
      <c r="X21" s="1943"/>
      <c r="Y21" s="1943"/>
      <c r="Z21" s="1943"/>
      <c r="AA21" s="1943"/>
      <c r="AB21" s="1943"/>
      <c r="AC21" s="1943"/>
      <c r="AD21" s="1943"/>
      <c r="AE21" s="1943"/>
      <c r="AF21" s="1943"/>
      <c r="AG21" s="1944"/>
      <c r="AH21" s="39" t="s">
        <v>98</v>
      </c>
      <c r="AI21" s="1863"/>
      <c r="AJ21" s="1864"/>
      <c r="AK21" s="987"/>
      <c r="AL21" s="1043"/>
      <c r="AM21" s="308"/>
      <c r="AN21" s="37"/>
      <c r="AO21" s="37"/>
    </row>
    <row r="22" spans="2:41" s="36" customFormat="1" ht="15" customHeight="1">
      <c r="B22" s="86"/>
      <c r="C22" s="1992"/>
      <c r="D22" s="1993"/>
      <c r="E22" s="1993"/>
      <c r="F22" s="1993"/>
      <c r="G22" s="1994"/>
      <c r="H22" s="1516" t="s">
        <v>190</v>
      </c>
      <c r="I22" s="1517"/>
      <c r="J22" s="1518"/>
      <c r="K22" s="98"/>
      <c r="L22" s="98"/>
      <c r="M22" s="1011"/>
      <c r="N22" s="984"/>
      <c r="O22" s="985"/>
      <c r="P22" s="986"/>
      <c r="Q22" s="32"/>
      <c r="R22" s="127" t="s">
        <v>8</v>
      </c>
      <c r="S22" s="1936" t="s">
        <v>469</v>
      </c>
      <c r="T22" s="1936"/>
      <c r="U22" s="1936"/>
      <c r="V22" s="1936"/>
      <c r="W22" s="1936"/>
      <c r="X22" s="1936"/>
      <c r="Y22" s="1936"/>
      <c r="Z22" s="1936"/>
      <c r="AA22" s="1936"/>
      <c r="AB22" s="1936"/>
      <c r="AC22" s="1936"/>
      <c r="AD22" s="1936"/>
      <c r="AE22" s="1936"/>
      <c r="AF22" s="1936"/>
      <c r="AG22" s="1937"/>
      <c r="AH22" s="108" t="s">
        <v>98</v>
      </c>
      <c r="AI22" s="1941"/>
      <c r="AJ22" s="1942"/>
      <c r="AK22" s="988"/>
      <c r="AL22" s="1049"/>
      <c r="AM22" s="1012"/>
      <c r="AN22" s="37"/>
      <c r="AO22" s="37"/>
    </row>
    <row r="23" spans="1:41" s="36" customFormat="1" ht="16.5" customHeight="1">
      <c r="A23" s="36" t="b">
        <f>'選択'!A33</f>
        <v>0</v>
      </c>
      <c r="B23" s="86"/>
      <c r="C23" s="894" t="str">
        <f>'選択'!J33</f>
        <v>□</v>
      </c>
      <c r="D23" s="159" t="s">
        <v>917</v>
      </c>
      <c r="E23" s="75"/>
      <c r="F23" s="75"/>
      <c r="G23" s="77"/>
      <c r="H23" s="339" t="s">
        <v>8</v>
      </c>
      <c r="I23" s="1903" t="s">
        <v>834</v>
      </c>
      <c r="J23" s="1904"/>
      <c r="K23" s="1835" t="s">
        <v>787</v>
      </c>
      <c r="L23" s="1836"/>
      <c r="M23" s="1837"/>
      <c r="N23" s="1835" t="s">
        <v>530</v>
      </c>
      <c r="O23" s="1836"/>
      <c r="P23" s="1837"/>
      <c r="Q23" s="335" t="s">
        <v>797</v>
      </c>
      <c r="R23" s="526"/>
      <c r="S23" s="526"/>
      <c r="T23" s="526"/>
      <c r="U23" s="526"/>
      <c r="V23" s="526"/>
      <c r="W23" s="526"/>
      <c r="X23" s="526"/>
      <c r="Y23" s="526"/>
      <c r="Z23" s="526"/>
      <c r="AA23" s="526"/>
      <c r="AB23" s="526"/>
      <c r="AC23" s="526"/>
      <c r="AD23" s="526"/>
      <c r="AE23" s="526"/>
      <c r="AF23" s="526"/>
      <c r="AG23" s="527"/>
      <c r="AH23" s="107" t="s">
        <v>99</v>
      </c>
      <c r="AI23" s="1861" t="s">
        <v>473</v>
      </c>
      <c r="AJ23" s="1862"/>
      <c r="AK23" s="1651" t="s">
        <v>95</v>
      </c>
      <c r="AL23" s="1652"/>
      <c r="AM23" s="1653"/>
      <c r="AN23" s="37"/>
      <c r="AO23" s="37"/>
    </row>
    <row r="24" spans="2:41" s="36" customFormat="1" ht="16.5" customHeight="1">
      <c r="B24" s="86"/>
      <c r="C24" s="1892" t="s">
        <v>788</v>
      </c>
      <c r="D24" s="1893"/>
      <c r="E24" s="1893"/>
      <c r="F24" s="1893"/>
      <c r="G24" s="1897"/>
      <c r="H24" s="340" t="s">
        <v>8</v>
      </c>
      <c r="I24" s="1898" t="s">
        <v>816</v>
      </c>
      <c r="J24" s="1899"/>
      <c r="K24" s="1838"/>
      <c r="L24" s="1839"/>
      <c r="M24" s="1840"/>
      <c r="N24" s="1838"/>
      <c r="O24" s="1839"/>
      <c r="P24" s="1840"/>
      <c r="Q24" s="446"/>
      <c r="R24" s="530" t="s">
        <v>795</v>
      </c>
      <c r="S24" s="526"/>
      <c r="T24" s="561"/>
      <c r="U24" s="110" t="s">
        <v>8</v>
      </c>
      <c r="V24" s="561" t="s">
        <v>789</v>
      </c>
      <c r="W24" s="526"/>
      <c r="X24" s="526"/>
      <c r="Y24" s="526"/>
      <c r="Z24" s="526"/>
      <c r="AA24" s="526"/>
      <c r="AB24" s="526"/>
      <c r="AC24" s="526"/>
      <c r="AD24" s="526"/>
      <c r="AE24" s="526"/>
      <c r="AF24" s="526"/>
      <c r="AG24" s="527"/>
      <c r="AH24" s="39" t="s">
        <v>99</v>
      </c>
      <c r="AI24" s="1863" t="s">
        <v>310</v>
      </c>
      <c r="AJ24" s="1864"/>
      <c r="AK24" s="1525" t="s">
        <v>161</v>
      </c>
      <c r="AL24" s="1452"/>
      <c r="AM24" s="1453"/>
      <c r="AN24" s="37"/>
      <c r="AO24" s="37"/>
    </row>
    <row r="25" spans="2:41" s="36" customFormat="1" ht="16.5" customHeight="1">
      <c r="B25" s="86"/>
      <c r="C25" s="1892"/>
      <c r="D25" s="1893"/>
      <c r="E25" s="1893"/>
      <c r="F25" s="1893"/>
      <c r="G25" s="1897"/>
      <c r="H25" s="340" t="s">
        <v>8</v>
      </c>
      <c r="I25" s="1898" t="s">
        <v>817</v>
      </c>
      <c r="J25" s="1899"/>
      <c r="K25" s="1838"/>
      <c r="L25" s="1839"/>
      <c r="M25" s="1840"/>
      <c r="N25" s="1838"/>
      <c r="O25" s="1839"/>
      <c r="P25" s="1840"/>
      <c r="Q25" s="446"/>
      <c r="R25" s="531"/>
      <c r="S25" s="544"/>
      <c r="T25" s="544"/>
      <c r="U25" s="68" t="s">
        <v>8</v>
      </c>
      <c r="V25" s="544" t="s">
        <v>790</v>
      </c>
      <c r="W25" s="544"/>
      <c r="X25" s="544"/>
      <c r="Y25" s="544"/>
      <c r="Z25" s="544"/>
      <c r="AA25" s="544"/>
      <c r="AB25" s="544"/>
      <c r="AC25" s="544"/>
      <c r="AD25" s="544"/>
      <c r="AE25" s="544"/>
      <c r="AF25" s="544"/>
      <c r="AG25" s="528"/>
      <c r="AH25" s="39" t="s">
        <v>99</v>
      </c>
      <c r="AI25" s="1863" t="s">
        <v>219</v>
      </c>
      <c r="AJ25" s="1864"/>
      <c r="AK25" s="1525"/>
      <c r="AL25" s="1452"/>
      <c r="AM25" s="1453"/>
      <c r="AN25" s="37"/>
      <c r="AO25" s="37"/>
    </row>
    <row r="26" spans="2:41" s="36" customFormat="1" ht="16.5" customHeight="1">
      <c r="B26" s="86"/>
      <c r="C26" s="1892"/>
      <c r="D26" s="1893"/>
      <c r="E26" s="1893"/>
      <c r="F26" s="1893"/>
      <c r="G26" s="1897"/>
      <c r="H26" s="340" t="s">
        <v>8</v>
      </c>
      <c r="I26" s="1898" t="s">
        <v>818</v>
      </c>
      <c r="J26" s="1899"/>
      <c r="K26" s="548"/>
      <c r="L26" s="549"/>
      <c r="M26" s="550"/>
      <c r="N26" s="548"/>
      <c r="O26" s="549"/>
      <c r="P26" s="550"/>
      <c r="Q26" s="446"/>
      <c r="R26" s="532"/>
      <c r="S26" s="476"/>
      <c r="T26" s="476"/>
      <c r="U26" s="127" t="s">
        <v>8</v>
      </c>
      <c r="V26" s="476" t="s">
        <v>114</v>
      </c>
      <c r="W26" s="476"/>
      <c r="X26" s="476"/>
      <c r="Y26" s="476"/>
      <c r="Z26" s="476"/>
      <c r="AA26" s="476"/>
      <c r="AB26" s="476"/>
      <c r="AC26" s="476"/>
      <c r="AD26" s="476"/>
      <c r="AE26" s="476"/>
      <c r="AF26" s="476"/>
      <c r="AG26" s="529"/>
      <c r="AH26" s="39" t="s">
        <v>99</v>
      </c>
      <c r="AI26" s="1863" t="s">
        <v>472</v>
      </c>
      <c r="AJ26" s="1864"/>
      <c r="AK26" s="558"/>
      <c r="AL26" s="1043"/>
      <c r="AM26" s="308"/>
      <c r="AN26" s="37"/>
      <c r="AO26" s="37"/>
    </row>
    <row r="27" spans="2:41" s="36" customFormat="1" ht="16.5" customHeight="1">
      <c r="B27" s="86"/>
      <c r="C27" s="553"/>
      <c r="D27" s="554"/>
      <c r="E27" s="554"/>
      <c r="F27" s="554"/>
      <c r="G27" s="555"/>
      <c r="H27" s="548"/>
      <c r="I27" s="1898"/>
      <c r="J27" s="1899"/>
      <c r="K27" s="548"/>
      <c r="L27" s="549"/>
      <c r="M27" s="550"/>
      <c r="N27" s="548"/>
      <c r="O27" s="549"/>
      <c r="P27" s="550"/>
      <c r="Q27" s="446"/>
      <c r="R27" s="1934" t="s">
        <v>796</v>
      </c>
      <c r="S27" s="1935"/>
      <c r="T27" s="1935"/>
      <c r="U27" s="342" t="s">
        <v>8</v>
      </c>
      <c r="V27" s="477" t="s">
        <v>791</v>
      </c>
      <c r="W27" s="477"/>
      <c r="X27" s="477"/>
      <c r="Y27" s="342" t="s">
        <v>8</v>
      </c>
      <c r="Z27" s="477" t="s">
        <v>792</v>
      </c>
      <c r="AA27" s="477"/>
      <c r="AB27" s="477"/>
      <c r="AC27" s="477"/>
      <c r="AD27" s="477"/>
      <c r="AE27" s="477"/>
      <c r="AF27" s="477"/>
      <c r="AG27" s="533"/>
      <c r="AH27" s="39" t="s">
        <v>99</v>
      </c>
      <c r="AI27" s="280" t="s">
        <v>287</v>
      </c>
      <c r="AJ27" s="552"/>
      <c r="AK27" s="558"/>
      <c r="AL27" s="1043"/>
      <c r="AM27" s="308"/>
      <c r="AN27" s="37"/>
      <c r="AO27" s="37"/>
    </row>
    <row r="28" spans="2:41" s="36" customFormat="1" ht="16.5" customHeight="1">
      <c r="B28" s="86"/>
      <c r="C28" s="553"/>
      <c r="D28" s="554"/>
      <c r="E28" s="554"/>
      <c r="F28" s="554"/>
      <c r="G28" s="555"/>
      <c r="H28" s="548"/>
      <c r="I28" s="549"/>
      <c r="J28" s="550"/>
      <c r="K28" s="548"/>
      <c r="L28" s="549"/>
      <c r="M28" s="550"/>
      <c r="N28" s="548"/>
      <c r="O28" s="549"/>
      <c r="P28" s="550"/>
      <c r="Q28" s="446"/>
      <c r="R28" s="1924" t="s">
        <v>801</v>
      </c>
      <c r="S28" s="1925"/>
      <c r="T28" s="1925"/>
      <c r="U28" s="110" t="s">
        <v>8</v>
      </c>
      <c r="V28" s="561" t="s">
        <v>793</v>
      </c>
      <c r="W28" s="561"/>
      <c r="X28" s="561"/>
      <c r="Y28" s="561"/>
      <c r="Z28" s="561"/>
      <c r="AA28" s="561"/>
      <c r="AB28" s="561"/>
      <c r="AC28" s="561"/>
      <c r="AD28" s="561"/>
      <c r="AE28" s="561"/>
      <c r="AF28" s="561"/>
      <c r="AG28" s="562"/>
      <c r="AH28" s="39"/>
      <c r="AI28" s="551"/>
      <c r="AJ28" s="552"/>
      <c r="AK28" s="558"/>
      <c r="AL28" s="1043"/>
      <c r="AM28" s="308"/>
      <c r="AN28" s="37"/>
      <c r="AO28" s="37"/>
    </row>
    <row r="29" spans="2:41" s="36" customFormat="1" ht="16.5" customHeight="1">
      <c r="B29" s="86"/>
      <c r="C29" s="553"/>
      <c r="D29" s="554"/>
      <c r="E29" s="554"/>
      <c r="F29" s="554"/>
      <c r="G29" s="555"/>
      <c r="H29" s="548"/>
      <c r="I29" s="549"/>
      <c r="J29" s="550"/>
      <c r="K29" s="548"/>
      <c r="L29" s="549"/>
      <c r="M29" s="550"/>
      <c r="N29" s="548"/>
      <c r="O29" s="549"/>
      <c r="P29" s="550"/>
      <c r="Q29" s="32"/>
      <c r="R29" s="534"/>
      <c r="S29" s="563"/>
      <c r="T29" s="563"/>
      <c r="U29" s="127" t="s">
        <v>8</v>
      </c>
      <c r="V29" s="476" t="s">
        <v>794</v>
      </c>
      <c r="W29" s="476"/>
      <c r="X29" s="476"/>
      <c r="Y29" s="476"/>
      <c r="Z29" s="476"/>
      <c r="AA29" s="476"/>
      <c r="AB29" s="127" t="s">
        <v>8</v>
      </c>
      <c r="AC29" s="476" t="s">
        <v>114</v>
      </c>
      <c r="AD29" s="476"/>
      <c r="AE29" s="476"/>
      <c r="AF29" s="476"/>
      <c r="AG29" s="529"/>
      <c r="AH29" s="39"/>
      <c r="AI29" s="551"/>
      <c r="AJ29" s="552"/>
      <c r="AK29" s="558"/>
      <c r="AL29" s="1043"/>
      <c r="AM29" s="308"/>
      <c r="AN29" s="37"/>
      <c r="AO29" s="37"/>
    </row>
    <row r="30" spans="2:41" s="36" customFormat="1" ht="16.5" customHeight="1">
      <c r="B30" s="86"/>
      <c r="C30" s="553"/>
      <c r="D30" s="554"/>
      <c r="E30" s="554"/>
      <c r="F30" s="554"/>
      <c r="G30" s="555"/>
      <c r="H30" s="548"/>
      <c r="I30" s="549"/>
      <c r="J30" s="550"/>
      <c r="K30" s="548"/>
      <c r="L30" s="549"/>
      <c r="M30" s="550"/>
      <c r="N30" s="548"/>
      <c r="O30" s="549"/>
      <c r="P30" s="550"/>
      <c r="Q30" s="446" t="s">
        <v>798</v>
      </c>
      <c r="R30" s="560"/>
      <c r="S30" s="560"/>
      <c r="T30" s="560"/>
      <c r="U30" s="544"/>
      <c r="V30" s="544"/>
      <c r="W30" s="544"/>
      <c r="X30" s="544"/>
      <c r="Y30" s="544"/>
      <c r="Z30" s="544"/>
      <c r="AA30" s="544"/>
      <c r="AB30" s="544"/>
      <c r="AC30" s="544"/>
      <c r="AD30" s="544"/>
      <c r="AE30" s="544"/>
      <c r="AF30" s="544"/>
      <c r="AG30" s="528"/>
      <c r="AH30" s="39"/>
      <c r="AI30" s="551"/>
      <c r="AJ30" s="552"/>
      <c r="AK30" s="558"/>
      <c r="AL30" s="1043"/>
      <c r="AM30" s="308"/>
      <c r="AN30" s="37"/>
      <c r="AO30" s="37"/>
    </row>
    <row r="31" spans="2:41" s="36" customFormat="1" ht="16.5" customHeight="1">
      <c r="B31" s="86"/>
      <c r="C31" s="553"/>
      <c r="D31" s="554"/>
      <c r="E31" s="554"/>
      <c r="F31" s="554"/>
      <c r="G31" s="555"/>
      <c r="H31" s="548"/>
      <c r="I31" s="549"/>
      <c r="J31" s="550"/>
      <c r="K31" s="548"/>
      <c r="L31" s="549"/>
      <c r="M31" s="550"/>
      <c r="N31" s="548"/>
      <c r="O31" s="549"/>
      <c r="P31" s="550"/>
      <c r="Q31" s="446"/>
      <c r="R31" s="530" t="s">
        <v>795</v>
      </c>
      <c r="S31" s="557"/>
      <c r="T31" s="557"/>
      <c r="U31" s="110" t="s">
        <v>8</v>
      </c>
      <c r="V31" s="561" t="s">
        <v>799</v>
      </c>
      <c r="W31" s="561"/>
      <c r="X31" s="561"/>
      <c r="Y31" s="561"/>
      <c r="Z31" s="561"/>
      <c r="AA31" s="561"/>
      <c r="AB31" s="561"/>
      <c r="AC31" s="561"/>
      <c r="AD31" s="561"/>
      <c r="AE31" s="561"/>
      <c r="AF31" s="561"/>
      <c r="AG31" s="562"/>
      <c r="AH31" s="39"/>
      <c r="AI31" s="551"/>
      <c r="AJ31" s="552"/>
      <c r="AK31" s="558"/>
      <c r="AL31" s="1043"/>
      <c r="AM31" s="308"/>
      <c r="AN31" s="37"/>
      <c r="AO31" s="37"/>
    </row>
    <row r="32" spans="2:41" s="36" customFormat="1" ht="16.5" customHeight="1">
      <c r="B32" s="86"/>
      <c r="C32" s="553"/>
      <c r="D32" s="554"/>
      <c r="E32" s="554"/>
      <c r="F32" s="554"/>
      <c r="G32" s="555"/>
      <c r="H32" s="548"/>
      <c r="I32" s="549"/>
      <c r="J32" s="550"/>
      <c r="K32" s="548"/>
      <c r="L32" s="549"/>
      <c r="M32" s="550"/>
      <c r="N32" s="548"/>
      <c r="O32" s="549"/>
      <c r="P32" s="550"/>
      <c r="Q32" s="446"/>
      <c r="R32" s="534"/>
      <c r="S32" s="563"/>
      <c r="T32" s="563"/>
      <c r="U32" s="127" t="s">
        <v>8</v>
      </c>
      <c r="V32" s="476" t="s">
        <v>114</v>
      </c>
      <c r="W32" s="476"/>
      <c r="X32" s="476"/>
      <c r="Y32" s="476"/>
      <c r="Z32" s="476"/>
      <c r="AA32" s="476"/>
      <c r="AB32" s="476"/>
      <c r="AC32" s="476"/>
      <c r="AD32" s="476"/>
      <c r="AE32" s="476"/>
      <c r="AF32" s="476"/>
      <c r="AG32" s="529"/>
      <c r="AH32" s="39"/>
      <c r="AI32" s="551"/>
      <c r="AJ32" s="552"/>
      <c r="AK32" s="558"/>
      <c r="AL32" s="1043"/>
      <c r="AM32" s="308"/>
      <c r="AN32" s="37"/>
      <c r="AO32" s="37"/>
    </row>
    <row r="33" spans="2:41" s="36" customFormat="1" ht="16.5" customHeight="1">
      <c r="B33" s="86"/>
      <c r="C33" s="553"/>
      <c r="D33" s="554"/>
      <c r="E33" s="554"/>
      <c r="F33" s="554"/>
      <c r="G33" s="555"/>
      <c r="H33" s="548"/>
      <c r="I33" s="549"/>
      <c r="J33" s="550"/>
      <c r="K33" s="548"/>
      <c r="L33" s="549"/>
      <c r="M33" s="550"/>
      <c r="N33" s="548"/>
      <c r="O33" s="549"/>
      <c r="P33" s="550"/>
      <c r="Q33" s="446"/>
      <c r="R33" s="1924" t="s">
        <v>796</v>
      </c>
      <c r="S33" s="1925"/>
      <c r="T33" s="1925"/>
      <c r="U33" s="110" t="s">
        <v>8</v>
      </c>
      <c r="V33" s="561" t="s">
        <v>791</v>
      </c>
      <c r="W33" s="561"/>
      <c r="X33" s="561"/>
      <c r="Y33" s="110" t="s">
        <v>8</v>
      </c>
      <c r="Z33" s="561" t="s">
        <v>792</v>
      </c>
      <c r="AA33" s="561"/>
      <c r="AB33" s="561"/>
      <c r="AC33" s="561"/>
      <c r="AD33" s="561"/>
      <c r="AE33" s="561"/>
      <c r="AF33" s="561"/>
      <c r="AG33" s="562"/>
      <c r="AH33" s="39"/>
      <c r="AI33" s="551"/>
      <c r="AJ33" s="552"/>
      <c r="AK33" s="558"/>
      <c r="AL33" s="1043"/>
      <c r="AM33" s="308"/>
      <c r="AN33" s="37"/>
      <c r="AO33" s="37"/>
    </row>
    <row r="34" spans="2:41" s="36" customFormat="1" ht="16.5" customHeight="1">
      <c r="B34" s="86"/>
      <c r="C34" s="553"/>
      <c r="D34" s="554"/>
      <c r="E34" s="554"/>
      <c r="F34" s="554"/>
      <c r="G34" s="555"/>
      <c r="H34" s="548"/>
      <c r="I34" s="549"/>
      <c r="J34" s="550"/>
      <c r="K34" s="548"/>
      <c r="L34" s="549"/>
      <c r="M34" s="550"/>
      <c r="N34" s="548"/>
      <c r="O34" s="549"/>
      <c r="P34" s="550"/>
      <c r="Q34" s="446"/>
      <c r="R34" s="534"/>
      <c r="S34" s="563"/>
      <c r="T34" s="563"/>
      <c r="U34" s="127" t="s">
        <v>8</v>
      </c>
      <c r="V34" s="476" t="s">
        <v>800</v>
      </c>
      <c r="W34" s="476"/>
      <c r="X34" s="476"/>
      <c r="Y34" s="1544"/>
      <c r="Z34" s="1544"/>
      <c r="AA34" s="1544"/>
      <c r="AB34" s="1544"/>
      <c r="AC34" s="1544"/>
      <c r="AD34" s="1544"/>
      <c r="AE34" s="1544"/>
      <c r="AF34" s="1544"/>
      <c r="AG34" s="529" t="s">
        <v>7</v>
      </c>
      <c r="AH34" s="39"/>
      <c r="AI34" s="551"/>
      <c r="AJ34" s="552"/>
      <c r="AK34" s="558"/>
      <c r="AL34" s="1043"/>
      <c r="AM34" s="308"/>
      <c r="AN34" s="37"/>
      <c r="AO34" s="37"/>
    </row>
    <row r="35" spans="2:41" s="36" customFormat="1" ht="16.5" customHeight="1">
      <c r="B35" s="86"/>
      <c r="C35" s="1024"/>
      <c r="D35" s="127" t="s">
        <v>8</v>
      </c>
      <c r="E35" s="1442" t="s">
        <v>141</v>
      </c>
      <c r="F35" s="1442"/>
      <c r="G35" s="1443"/>
      <c r="H35" s="1516" t="s">
        <v>190</v>
      </c>
      <c r="I35" s="1517"/>
      <c r="J35" s="1518"/>
      <c r="K35" s="548"/>
      <c r="L35" s="549"/>
      <c r="M35" s="550"/>
      <c r="N35" s="548"/>
      <c r="O35" s="549"/>
      <c r="P35" s="550"/>
      <c r="Q35" s="446"/>
      <c r="R35" s="1924" t="s">
        <v>801</v>
      </c>
      <c r="S35" s="1925"/>
      <c r="T35" s="1925"/>
      <c r="U35" s="110" t="s">
        <v>8</v>
      </c>
      <c r="V35" s="561" t="s">
        <v>802</v>
      </c>
      <c r="W35" s="561"/>
      <c r="X35" s="561"/>
      <c r="Y35" s="561"/>
      <c r="Z35" s="561"/>
      <c r="AA35" s="561"/>
      <c r="AB35" s="561"/>
      <c r="AC35" s="561"/>
      <c r="AD35" s="561"/>
      <c r="AE35" s="561"/>
      <c r="AF35" s="561"/>
      <c r="AG35" s="562"/>
      <c r="AH35" s="39"/>
      <c r="AI35" s="551"/>
      <c r="AJ35" s="552"/>
      <c r="AK35" s="558"/>
      <c r="AL35" s="1043"/>
      <c r="AM35" s="308"/>
      <c r="AN35" s="37"/>
      <c r="AO35" s="37"/>
    </row>
    <row r="36" spans="1:41" s="36" customFormat="1" ht="16.5" customHeight="1">
      <c r="A36" s="36" t="b">
        <f>'選択'!A35</f>
        <v>0</v>
      </c>
      <c r="B36" s="86"/>
      <c r="C36" s="894" t="str">
        <f>'選択'!J35</f>
        <v>□</v>
      </c>
      <c r="D36" s="159" t="s">
        <v>919</v>
      </c>
      <c r="E36" s="75"/>
      <c r="F36" s="75"/>
      <c r="G36" s="77"/>
      <c r="H36" s="545"/>
      <c r="I36" s="546"/>
      <c r="J36" s="547"/>
      <c r="K36" s="93" t="s">
        <v>804</v>
      </c>
      <c r="L36" s="442"/>
      <c r="M36" s="466"/>
      <c r="N36" s="93" t="s">
        <v>804</v>
      </c>
      <c r="O36" s="442"/>
      <c r="P36" s="466"/>
      <c r="Q36" s="339" t="s">
        <v>8</v>
      </c>
      <c r="R36" s="561" t="s">
        <v>805</v>
      </c>
      <c r="S36" s="561"/>
      <c r="T36" s="561"/>
      <c r="U36" s="561"/>
      <c r="V36" s="561"/>
      <c r="W36" s="561"/>
      <c r="X36" s="561"/>
      <c r="Y36" s="561"/>
      <c r="Z36" s="110" t="s">
        <v>8</v>
      </c>
      <c r="AA36" s="561" t="s">
        <v>807</v>
      </c>
      <c r="AB36" s="561"/>
      <c r="AC36" s="561"/>
      <c r="AD36" s="561"/>
      <c r="AE36" s="561"/>
      <c r="AF36" s="561"/>
      <c r="AG36" s="562"/>
      <c r="AH36" s="107" t="s">
        <v>99</v>
      </c>
      <c r="AI36" s="1861" t="s">
        <v>473</v>
      </c>
      <c r="AJ36" s="1862"/>
      <c r="AK36" s="1651" t="s">
        <v>95</v>
      </c>
      <c r="AL36" s="1652"/>
      <c r="AM36" s="1653"/>
      <c r="AN36" s="37"/>
      <c r="AO36" s="37"/>
    </row>
    <row r="37" spans="2:41" s="36" customFormat="1" ht="16.5" customHeight="1">
      <c r="B37" s="86"/>
      <c r="C37" s="1892" t="s">
        <v>803</v>
      </c>
      <c r="D37" s="1893"/>
      <c r="E37" s="1893"/>
      <c r="F37" s="1893"/>
      <c r="G37" s="1897"/>
      <c r="H37" s="548"/>
      <c r="I37" s="549"/>
      <c r="J37" s="550"/>
      <c r="K37" s="548"/>
      <c r="L37" s="549"/>
      <c r="M37" s="550"/>
      <c r="N37" s="548"/>
      <c r="O37" s="549"/>
      <c r="P37" s="550"/>
      <c r="Q37" s="340" t="s">
        <v>8</v>
      </c>
      <c r="R37" s="544" t="s">
        <v>806</v>
      </c>
      <c r="S37" s="544"/>
      <c r="T37" s="544"/>
      <c r="U37" s="544"/>
      <c r="V37" s="544"/>
      <c r="W37" s="544"/>
      <c r="X37" s="544"/>
      <c r="Y37" s="544"/>
      <c r="Z37" s="68" t="s">
        <v>8</v>
      </c>
      <c r="AA37" s="544" t="s">
        <v>114</v>
      </c>
      <c r="AB37" s="544"/>
      <c r="AC37" s="544"/>
      <c r="AD37" s="544"/>
      <c r="AE37" s="544"/>
      <c r="AF37" s="544"/>
      <c r="AG37" s="528"/>
      <c r="AH37" s="39" t="s">
        <v>99</v>
      </c>
      <c r="AI37" s="1863" t="s">
        <v>310</v>
      </c>
      <c r="AJ37" s="1864"/>
      <c r="AK37" s="1525" t="s">
        <v>161</v>
      </c>
      <c r="AL37" s="1452"/>
      <c r="AM37" s="1453"/>
      <c r="AN37" s="37"/>
      <c r="AO37" s="37"/>
    </row>
    <row r="38" spans="2:41" s="36" customFormat="1" ht="16.5" customHeight="1">
      <c r="B38" s="86"/>
      <c r="C38" s="1892"/>
      <c r="D38" s="1893"/>
      <c r="E38" s="1893"/>
      <c r="F38" s="1893"/>
      <c r="G38" s="1897"/>
      <c r="H38" s="548"/>
      <c r="I38" s="549"/>
      <c r="J38" s="550"/>
      <c r="K38" s="64"/>
      <c r="L38" s="336"/>
      <c r="M38" s="337"/>
      <c r="N38" s="64"/>
      <c r="O38" s="336"/>
      <c r="P38" s="337"/>
      <c r="Q38" s="341" t="s">
        <v>8</v>
      </c>
      <c r="R38" s="476" t="s">
        <v>808</v>
      </c>
      <c r="S38" s="476"/>
      <c r="T38" s="476"/>
      <c r="U38" s="476"/>
      <c r="V38" s="476"/>
      <c r="W38" s="476"/>
      <c r="X38" s="476"/>
      <c r="Y38" s="476"/>
      <c r="Z38" s="476"/>
      <c r="AA38" s="476"/>
      <c r="AB38" s="476"/>
      <c r="AC38" s="476"/>
      <c r="AD38" s="476"/>
      <c r="AE38" s="476"/>
      <c r="AF38" s="476"/>
      <c r="AG38" s="529"/>
      <c r="AH38" s="39" t="s">
        <v>99</v>
      </c>
      <c r="AI38" s="1863" t="s">
        <v>219</v>
      </c>
      <c r="AJ38" s="1864"/>
      <c r="AK38" s="1525"/>
      <c r="AL38" s="1452"/>
      <c r="AM38" s="1453"/>
      <c r="AN38" s="37"/>
      <c r="AO38" s="37"/>
    </row>
    <row r="39" spans="2:41" s="36" customFormat="1" ht="16.5" customHeight="1">
      <c r="B39" s="86"/>
      <c r="C39" s="1892"/>
      <c r="D39" s="1893"/>
      <c r="E39" s="1893"/>
      <c r="F39" s="1893"/>
      <c r="G39" s="1897"/>
      <c r="H39" s="548"/>
      <c r="I39" s="549"/>
      <c r="J39" s="550"/>
      <c r="K39" s="93" t="s">
        <v>809</v>
      </c>
      <c r="L39" s="442"/>
      <c r="M39" s="466"/>
      <c r="N39" s="93" t="s">
        <v>810</v>
      </c>
      <c r="O39" s="442"/>
      <c r="P39" s="547"/>
      <c r="Q39" s="339" t="s">
        <v>8</v>
      </c>
      <c r="R39" s="561" t="s">
        <v>811</v>
      </c>
      <c r="S39" s="561"/>
      <c r="T39" s="561"/>
      <c r="U39" s="561"/>
      <c r="V39" s="561"/>
      <c r="W39" s="561"/>
      <c r="X39" s="561"/>
      <c r="Y39" s="561"/>
      <c r="Z39" s="561"/>
      <c r="AA39" s="561"/>
      <c r="AB39" s="561"/>
      <c r="AC39" s="561"/>
      <c r="AD39" s="561"/>
      <c r="AE39" s="561"/>
      <c r="AF39" s="561"/>
      <c r="AG39" s="562"/>
      <c r="AH39" s="39" t="s">
        <v>99</v>
      </c>
      <c r="AI39" s="1863" t="s">
        <v>472</v>
      </c>
      <c r="AJ39" s="1864"/>
      <c r="AK39" s="558"/>
      <c r="AL39" s="1043"/>
      <c r="AM39" s="308"/>
      <c r="AN39" s="37"/>
      <c r="AO39" s="37"/>
    </row>
    <row r="40" spans="2:41" s="36" customFormat="1" ht="15" customHeight="1">
      <c r="B40" s="86"/>
      <c r="C40" s="553"/>
      <c r="D40" s="554"/>
      <c r="E40" s="554"/>
      <c r="F40" s="554"/>
      <c r="G40" s="555"/>
      <c r="H40" s="582"/>
      <c r="I40" s="583"/>
      <c r="J40" s="584"/>
      <c r="K40" s="96"/>
      <c r="L40" s="72"/>
      <c r="M40" s="542"/>
      <c r="N40" s="548"/>
      <c r="O40" s="549"/>
      <c r="P40" s="550"/>
      <c r="Q40" s="340" t="s">
        <v>8</v>
      </c>
      <c r="R40" s="544" t="s">
        <v>812</v>
      </c>
      <c r="S40" s="544"/>
      <c r="T40" s="544"/>
      <c r="U40" s="544"/>
      <c r="V40" s="544"/>
      <c r="W40" s="544"/>
      <c r="X40" s="544"/>
      <c r="Y40" s="544"/>
      <c r="Z40" s="544"/>
      <c r="AA40" s="544"/>
      <c r="AB40" s="544"/>
      <c r="AC40" s="544"/>
      <c r="AD40" s="544"/>
      <c r="AE40" s="544"/>
      <c r="AF40" s="544"/>
      <c r="AG40" s="528"/>
      <c r="AH40" s="39" t="s">
        <v>99</v>
      </c>
      <c r="AI40" s="280" t="s">
        <v>287</v>
      </c>
      <c r="AJ40" s="552"/>
      <c r="AK40" s="559"/>
      <c r="AL40" s="1043"/>
      <c r="AM40" s="308"/>
      <c r="AN40" s="37"/>
      <c r="AO40" s="37"/>
    </row>
    <row r="41" spans="2:41" s="36" customFormat="1" ht="15" customHeight="1">
      <c r="B41" s="86"/>
      <c r="C41" s="553"/>
      <c r="D41" s="554"/>
      <c r="E41" s="554"/>
      <c r="F41" s="554"/>
      <c r="G41" s="555"/>
      <c r="H41" s="1516" t="s">
        <v>190</v>
      </c>
      <c r="I41" s="1517"/>
      <c r="J41" s="1518"/>
      <c r="K41" s="97"/>
      <c r="L41" s="98"/>
      <c r="M41" s="543"/>
      <c r="N41" s="64"/>
      <c r="O41" s="336"/>
      <c r="P41" s="337"/>
      <c r="Q41" s="127" t="s">
        <v>8</v>
      </c>
      <c r="R41" s="476" t="s">
        <v>114</v>
      </c>
      <c r="S41" s="476"/>
      <c r="T41" s="476"/>
      <c r="U41" s="476"/>
      <c r="V41" s="476"/>
      <c r="W41" s="476"/>
      <c r="X41" s="476"/>
      <c r="Y41" s="476"/>
      <c r="Z41" s="476"/>
      <c r="AA41" s="476"/>
      <c r="AB41" s="476"/>
      <c r="AC41" s="476"/>
      <c r="AD41" s="476"/>
      <c r="AE41" s="476"/>
      <c r="AF41" s="476"/>
      <c r="AG41" s="529"/>
      <c r="AH41" s="39"/>
      <c r="AI41" s="551"/>
      <c r="AJ41" s="552"/>
      <c r="AK41" s="559"/>
      <c r="AL41" s="1043"/>
      <c r="AM41" s="308"/>
      <c r="AN41" s="37"/>
      <c r="AO41" s="37"/>
    </row>
    <row r="42" spans="2:41" s="36" customFormat="1" ht="15" customHeight="1">
      <c r="B42" s="86"/>
      <c r="C42" s="553"/>
      <c r="D42" s="554"/>
      <c r="E42" s="554"/>
      <c r="F42" s="554"/>
      <c r="G42" s="555"/>
      <c r="H42" s="339" t="s">
        <v>8</v>
      </c>
      <c r="I42" s="1903" t="s">
        <v>816</v>
      </c>
      <c r="J42" s="1904"/>
      <c r="K42" s="1835" t="s">
        <v>814</v>
      </c>
      <c r="L42" s="1836"/>
      <c r="M42" s="1837"/>
      <c r="N42" s="1688" t="s">
        <v>815</v>
      </c>
      <c r="O42" s="1689"/>
      <c r="P42" s="1690"/>
      <c r="Q42" s="595" t="str">
        <f>H42</f>
        <v>□</v>
      </c>
      <c r="R42" s="561" t="s">
        <v>819</v>
      </c>
      <c r="S42" s="561"/>
      <c r="T42" s="561"/>
      <c r="U42" s="561"/>
      <c r="V42" s="561"/>
      <c r="W42" s="561"/>
      <c r="X42" s="561"/>
      <c r="Y42" s="561"/>
      <c r="Z42" s="561"/>
      <c r="AA42" s="561"/>
      <c r="AB42" s="561"/>
      <c r="AC42" s="561"/>
      <c r="AD42" s="561"/>
      <c r="AE42" s="561"/>
      <c r="AF42" s="561"/>
      <c r="AG42" s="562"/>
      <c r="AH42" s="39"/>
      <c r="AI42" s="551"/>
      <c r="AJ42" s="552"/>
      <c r="AK42" s="559"/>
      <c r="AL42" s="1043"/>
      <c r="AM42" s="308"/>
      <c r="AN42" s="37"/>
      <c r="AO42" s="37"/>
    </row>
    <row r="43" spans="2:41" s="36" customFormat="1" ht="15" customHeight="1">
      <c r="B43" s="86"/>
      <c r="C43" s="553"/>
      <c r="D43" s="554"/>
      <c r="E43" s="554"/>
      <c r="F43" s="554"/>
      <c r="G43" s="555"/>
      <c r="H43" s="340" t="s">
        <v>8</v>
      </c>
      <c r="I43" s="1898" t="s">
        <v>817</v>
      </c>
      <c r="J43" s="1899"/>
      <c r="K43" s="1838"/>
      <c r="L43" s="1839"/>
      <c r="M43" s="1840"/>
      <c r="N43" s="1691"/>
      <c r="O43" s="1692"/>
      <c r="P43" s="1693"/>
      <c r="Q43" s="596" t="str">
        <f>H43</f>
        <v>□</v>
      </c>
      <c r="R43" s="544" t="s">
        <v>820</v>
      </c>
      <c r="S43" s="544"/>
      <c r="T43" s="544"/>
      <c r="U43" s="544"/>
      <c r="V43" s="544"/>
      <c r="W43" s="544"/>
      <c r="X43" s="544"/>
      <c r="Y43" s="544"/>
      <c r="Z43" s="544"/>
      <c r="AA43" s="544"/>
      <c r="AB43" s="544"/>
      <c r="AC43" s="544"/>
      <c r="AD43" s="544"/>
      <c r="AE43" s="544"/>
      <c r="AF43" s="544"/>
      <c r="AG43" s="528"/>
      <c r="AH43" s="540"/>
      <c r="AI43" s="551"/>
      <c r="AJ43" s="552"/>
      <c r="AK43" s="559"/>
      <c r="AL43" s="1043"/>
      <c r="AM43" s="308"/>
      <c r="AN43" s="37"/>
      <c r="AO43" s="37"/>
    </row>
    <row r="44" spans="2:41" s="36" customFormat="1" ht="15" customHeight="1">
      <c r="B44" s="86"/>
      <c r="C44" s="553"/>
      <c r="D44" s="554"/>
      <c r="E44" s="554"/>
      <c r="F44" s="554"/>
      <c r="G44" s="555"/>
      <c r="H44" s="340" t="s">
        <v>8</v>
      </c>
      <c r="I44" s="1898" t="s">
        <v>818</v>
      </c>
      <c r="J44" s="1899"/>
      <c r="K44" s="1838"/>
      <c r="L44" s="1839"/>
      <c r="M44" s="1840"/>
      <c r="N44" s="1691"/>
      <c r="O44" s="1692"/>
      <c r="P44" s="1693"/>
      <c r="Q44" s="596" t="str">
        <f>H44</f>
        <v>□</v>
      </c>
      <c r="R44" s="544" t="s">
        <v>114</v>
      </c>
      <c r="S44" s="544"/>
      <c r="T44" s="544"/>
      <c r="U44" s="544"/>
      <c r="V44" s="544"/>
      <c r="W44" s="544"/>
      <c r="X44" s="544"/>
      <c r="Y44" s="544"/>
      <c r="Z44" s="544"/>
      <c r="AA44" s="544"/>
      <c r="AB44" s="544"/>
      <c r="AC44" s="544"/>
      <c r="AD44" s="544"/>
      <c r="AE44" s="544"/>
      <c r="AF44" s="544"/>
      <c r="AG44" s="528"/>
      <c r="AH44" s="540"/>
      <c r="AI44" s="551"/>
      <c r="AJ44" s="552"/>
      <c r="AK44" s="559"/>
      <c r="AL44" s="1043"/>
      <c r="AM44" s="308"/>
      <c r="AN44" s="37"/>
      <c r="AO44" s="37"/>
    </row>
    <row r="45" spans="2:41" s="36" customFormat="1" ht="15" customHeight="1">
      <c r="B45" s="86"/>
      <c r="C45" s="553"/>
      <c r="D45" s="554"/>
      <c r="E45" s="554"/>
      <c r="F45" s="554"/>
      <c r="G45" s="555"/>
      <c r="H45" s="582"/>
      <c r="I45" s="583"/>
      <c r="J45" s="584"/>
      <c r="K45" s="1838"/>
      <c r="L45" s="1839"/>
      <c r="M45" s="1840"/>
      <c r="N45" s="1691"/>
      <c r="O45" s="1692"/>
      <c r="P45" s="1693"/>
      <c r="Q45" s="446"/>
      <c r="R45" s="544"/>
      <c r="S45" s="544"/>
      <c r="T45" s="544"/>
      <c r="U45" s="544"/>
      <c r="V45" s="544"/>
      <c r="W45" s="544"/>
      <c r="X45" s="544"/>
      <c r="Y45" s="544"/>
      <c r="Z45" s="544"/>
      <c r="AA45" s="544"/>
      <c r="AB45" s="544"/>
      <c r="AC45" s="544"/>
      <c r="AD45" s="544"/>
      <c r="AE45" s="544"/>
      <c r="AF45" s="544"/>
      <c r="AG45" s="528"/>
      <c r="AH45" s="540"/>
      <c r="AI45" s="551"/>
      <c r="AJ45" s="552"/>
      <c r="AK45" s="559"/>
      <c r="AL45" s="1043"/>
      <c r="AM45" s="308"/>
      <c r="AN45" s="37"/>
      <c r="AO45" s="37"/>
    </row>
    <row r="46" spans="2:41" s="36" customFormat="1" ht="15" customHeight="1">
      <c r="B46" s="86"/>
      <c r="C46" s="556"/>
      <c r="D46" s="127" t="s">
        <v>8</v>
      </c>
      <c r="E46" s="1442" t="s">
        <v>141</v>
      </c>
      <c r="F46" s="1442"/>
      <c r="G46" s="1443"/>
      <c r="H46" s="1516" t="s">
        <v>190</v>
      </c>
      <c r="I46" s="1517"/>
      <c r="J46" s="1518"/>
      <c r="K46" s="2006"/>
      <c r="L46" s="2007"/>
      <c r="M46" s="2008"/>
      <c r="N46" s="1884"/>
      <c r="O46" s="1885"/>
      <c r="P46" s="1886"/>
      <c r="Q46" s="32" t="s">
        <v>821</v>
      </c>
      <c r="R46" s="476"/>
      <c r="S46" s="476"/>
      <c r="T46" s="476" t="s">
        <v>48</v>
      </c>
      <c r="U46" s="1544"/>
      <c r="V46" s="1544"/>
      <c r="W46" s="1544"/>
      <c r="X46" s="1544"/>
      <c r="Y46" s="1544"/>
      <c r="Z46" s="1544"/>
      <c r="AA46" s="1544"/>
      <c r="AB46" s="1544"/>
      <c r="AC46" s="476" t="s">
        <v>7</v>
      </c>
      <c r="AD46" s="476"/>
      <c r="AE46" s="476"/>
      <c r="AF46" s="476"/>
      <c r="AG46" s="529"/>
      <c r="AH46" s="540"/>
      <c r="AI46" s="551"/>
      <c r="AJ46" s="552"/>
      <c r="AK46" s="559"/>
      <c r="AL46" s="1043"/>
      <c r="AM46" s="308"/>
      <c r="AN46" s="37"/>
      <c r="AO46" s="37"/>
    </row>
    <row r="47" spans="1:41" s="36" customFormat="1" ht="15" customHeight="1">
      <c r="A47" s="36" t="b">
        <f>'選択'!A37</f>
        <v>0</v>
      </c>
      <c r="B47" s="86"/>
      <c r="C47" s="894" t="str">
        <f>'選択'!J37</f>
        <v>□</v>
      </c>
      <c r="D47" s="159" t="s">
        <v>923</v>
      </c>
      <c r="E47" s="75"/>
      <c r="F47" s="75"/>
      <c r="G47" s="77"/>
      <c r="H47" s="545"/>
      <c r="I47" s="546"/>
      <c r="J47" s="547"/>
      <c r="K47" s="1835" t="s">
        <v>822</v>
      </c>
      <c r="L47" s="1836"/>
      <c r="M47" s="1836"/>
      <c r="N47" s="1835" t="s">
        <v>474</v>
      </c>
      <c r="O47" s="1836"/>
      <c r="P47" s="1837"/>
      <c r="Q47" s="339" t="s">
        <v>8</v>
      </c>
      <c r="R47" s="94" t="s">
        <v>823</v>
      </c>
      <c r="S47" s="95"/>
      <c r="T47" s="95"/>
      <c r="U47" s="95"/>
      <c r="V47" s="95"/>
      <c r="W47" s="95"/>
      <c r="X47" s="95"/>
      <c r="Y47" s="95"/>
      <c r="Z47" s="95"/>
      <c r="AA47" s="95"/>
      <c r="AB47" s="95"/>
      <c r="AC47" s="95"/>
      <c r="AD47" s="95"/>
      <c r="AE47" s="95"/>
      <c r="AF47" s="95"/>
      <c r="AG47" s="598"/>
      <c r="AH47" s="107" t="s">
        <v>99</v>
      </c>
      <c r="AI47" s="1861" t="s">
        <v>473</v>
      </c>
      <c r="AJ47" s="1862"/>
      <c r="AK47" s="1651" t="s">
        <v>95</v>
      </c>
      <c r="AL47" s="1652"/>
      <c r="AM47" s="1653"/>
      <c r="AN47" s="37"/>
      <c r="AO47" s="37"/>
    </row>
    <row r="48" spans="2:41" s="36" customFormat="1" ht="15" customHeight="1">
      <c r="B48" s="86"/>
      <c r="C48" s="1892" t="s">
        <v>924</v>
      </c>
      <c r="D48" s="1893"/>
      <c r="E48" s="1893"/>
      <c r="F48" s="1893"/>
      <c r="G48" s="1897"/>
      <c r="H48" s="548"/>
      <c r="I48" s="549"/>
      <c r="J48" s="550"/>
      <c r="K48" s="1838"/>
      <c r="L48" s="1839"/>
      <c r="M48" s="1839"/>
      <c r="N48" s="1838"/>
      <c r="O48" s="1839"/>
      <c r="P48" s="1840"/>
      <c r="Q48" s="340" t="s">
        <v>8</v>
      </c>
      <c r="R48" s="72" t="s">
        <v>824</v>
      </c>
      <c r="S48" s="76"/>
      <c r="T48" s="76"/>
      <c r="U48" s="76"/>
      <c r="V48" s="76"/>
      <c r="W48" s="76"/>
      <c r="X48" s="76"/>
      <c r="Y48" s="76"/>
      <c r="Z48" s="76"/>
      <c r="AA48" s="76"/>
      <c r="AB48" s="76"/>
      <c r="AC48" s="76"/>
      <c r="AD48" s="76"/>
      <c r="AE48" s="76"/>
      <c r="AF48" s="76"/>
      <c r="AG48" s="385"/>
      <c r="AH48" s="39" t="s">
        <v>99</v>
      </c>
      <c r="AI48" s="1863" t="s">
        <v>219</v>
      </c>
      <c r="AJ48" s="1864"/>
      <c r="AK48" s="1525" t="s">
        <v>161</v>
      </c>
      <c r="AL48" s="1452"/>
      <c r="AM48" s="1453"/>
      <c r="AN48" s="37"/>
      <c r="AO48" s="37"/>
    </row>
    <row r="49" spans="2:41" s="36" customFormat="1" ht="15" customHeight="1">
      <c r="B49" s="86"/>
      <c r="C49" s="1892"/>
      <c r="D49" s="1893"/>
      <c r="E49" s="1893"/>
      <c r="F49" s="1893"/>
      <c r="G49" s="1897"/>
      <c r="H49" s="548"/>
      <c r="I49" s="549"/>
      <c r="J49" s="550"/>
      <c r="K49" s="72"/>
      <c r="L49" s="72"/>
      <c r="M49" s="102"/>
      <c r="N49" s="597"/>
      <c r="O49" s="549"/>
      <c r="P49" s="550"/>
      <c r="Q49" s="340" t="s">
        <v>8</v>
      </c>
      <c r="R49" s="72" t="s">
        <v>140</v>
      </c>
      <c r="S49" s="76"/>
      <c r="T49" s="76"/>
      <c r="U49" s="76"/>
      <c r="V49" s="76"/>
      <c r="W49" s="76"/>
      <c r="X49" s="76"/>
      <c r="Y49" s="76"/>
      <c r="Z49" s="76"/>
      <c r="AA49" s="76"/>
      <c r="AB49" s="76"/>
      <c r="AC49" s="76"/>
      <c r="AD49" s="76"/>
      <c r="AE49" s="76"/>
      <c r="AF49" s="76"/>
      <c r="AG49" s="385"/>
      <c r="AH49" s="39"/>
      <c r="AI49" s="72"/>
      <c r="AJ49" s="114"/>
      <c r="AK49" s="1525"/>
      <c r="AL49" s="1452"/>
      <c r="AM49" s="1453"/>
      <c r="AN49" s="37"/>
      <c r="AO49" s="37"/>
    </row>
    <row r="50" spans="2:41" s="36" customFormat="1" ht="15" customHeight="1">
      <c r="B50" s="86"/>
      <c r="C50" s="553"/>
      <c r="D50" s="554"/>
      <c r="E50" s="554"/>
      <c r="F50" s="554"/>
      <c r="G50" s="555"/>
      <c r="H50" s="1913"/>
      <c r="I50" s="1914"/>
      <c r="J50" s="1915"/>
      <c r="K50" s="72"/>
      <c r="L50" s="72"/>
      <c r="M50" s="409"/>
      <c r="N50" s="597"/>
      <c r="O50" s="549"/>
      <c r="P50" s="550"/>
      <c r="Q50" s="72"/>
      <c r="R50" s="68" t="s">
        <v>8</v>
      </c>
      <c r="S50" s="535" t="s">
        <v>828</v>
      </c>
      <c r="T50" s="76"/>
      <c r="U50" s="76"/>
      <c r="V50" s="68" t="s">
        <v>8</v>
      </c>
      <c r="W50" s="535" t="s">
        <v>825</v>
      </c>
      <c r="X50" s="76"/>
      <c r="Y50" s="76"/>
      <c r="Z50" s="68" t="s">
        <v>8</v>
      </c>
      <c r="AA50" s="535" t="s">
        <v>826</v>
      </c>
      <c r="AB50" s="76"/>
      <c r="AC50" s="68" t="s">
        <v>8</v>
      </c>
      <c r="AD50" s="1922" t="s">
        <v>827</v>
      </c>
      <c r="AE50" s="1922"/>
      <c r="AF50" s="1922"/>
      <c r="AG50" s="1923"/>
      <c r="AH50" s="39"/>
      <c r="AI50" s="72"/>
      <c r="AJ50" s="114"/>
      <c r="AK50" s="96"/>
      <c r="AL50" s="72"/>
      <c r="AM50" s="87"/>
      <c r="AN50" s="37"/>
      <c r="AO50" s="37"/>
    </row>
    <row r="51" spans="2:41" s="36" customFormat="1" ht="15" customHeight="1">
      <c r="B51" s="86"/>
      <c r="C51" s="553"/>
      <c r="D51" s="554"/>
      <c r="E51" s="554"/>
      <c r="F51" s="554"/>
      <c r="G51" s="555"/>
      <c r="H51" s="582"/>
      <c r="I51" s="583"/>
      <c r="J51" s="584"/>
      <c r="K51" s="72"/>
      <c r="L51" s="72"/>
      <c r="M51" s="102"/>
      <c r="N51" s="597"/>
      <c r="O51" s="549"/>
      <c r="P51" s="550"/>
      <c r="Q51" s="72"/>
      <c r="R51" s="68" t="s">
        <v>8</v>
      </c>
      <c r="S51" s="1938" t="s">
        <v>829</v>
      </c>
      <c r="T51" s="1938"/>
      <c r="U51" s="1938"/>
      <c r="V51" s="68" t="s">
        <v>8</v>
      </c>
      <c r="W51" s="1938" t="s">
        <v>830</v>
      </c>
      <c r="X51" s="1938"/>
      <c r="Y51" s="1938"/>
      <c r="Z51" s="68" t="s">
        <v>8</v>
      </c>
      <c r="AA51" s="1938" t="s">
        <v>831</v>
      </c>
      <c r="AB51" s="1938"/>
      <c r="AC51" s="68" t="s">
        <v>8</v>
      </c>
      <c r="AD51" s="535" t="s">
        <v>832</v>
      </c>
      <c r="AE51" s="76"/>
      <c r="AF51" s="76"/>
      <c r="AG51" s="385"/>
      <c r="AH51" s="599"/>
      <c r="AI51" s="72"/>
      <c r="AJ51" s="114"/>
      <c r="AK51" s="96"/>
      <c r="AL51" s="72"/>
      <c r="AM51" s="87"/>
      <c r="AN51" s="37"/>
      <c r="AO51" s="37"/>
    </row>
    <row r="52" spans="2:41" s="36" customFormat="1" ht="15" customHeight="1" thickBot="1">
      <c r="B52" s="1143"/>
      <c r="C52" s="605"/>
      <c r="D52" s="616" t="s">
        <v>8</v>
      </c>
      <c r="E52" s="1554" t="s">
        <v>141</v>
      </c>
      <c r="F52" s="1554"/>
      <c r="G52" s="1555"/>
      <c r="H52" s="1919" t="s">
        <v>190</v>
      </c>
      <c r="I52" s="1920"/>
      <c r="J52" s="1921"/>
      <c r="K52" s="606"/>
      <c r="L52" s="607"/>
      <c r="M52" s="608"/>
      <c r="N52" s="998"/>
      <c r="O52" s="999"/>
      <c r="P52" s="1000"/>
      <c r="Q52" s="609" t="s">
        <v>8</v>
      </c>
      <c r="R52" s="610" t="s">
        <v>114</v>
      </c>
      <c r="S52" s="610"/>
      <c r="T52" s="610"/>
      <c r="U52" s="610"/>
      <c r="V52" s="610"/>
      <c r="W52" s="610"/>
      <c r="X52" s="610"/>
      <c r="Y52" s="610"/>
      <c r="Z52" s="610"/>
      <c r="AA52" s="610"/>
      <c r="AB52" s="610"/>
      <c r="AC52" s="610"/>
      <c r="AD52" s="610"/>
      <c r="AE52" s="610"/>
      <c r="AF52" s="610"/>
      <c r="AG52" s="611"/>
      <c r="AH52" s="612"/>
      <c r="AI52" s="613"/>
      <c r="AJ52" s="614"/>
      <c r="AK52" s="997"/>
      <c r="AL52" s="1048"/>
      <c r="AM52" s="615"/>
      <c r="AN52" s="37"/>
      <c r="AO52" s="37"/>
    </row>
    <row r="53" spans="2:40" s="35" customFormat="1" ht="15" customHeight="1" thickBot="1">
      <c r="B53" s="1824" t="s">
        <v>1222</v>
      </c>
      <c r="C53" s="1824"/>
      <c r="D53" s="1824"/>
      <c r="E53" s="1824"/>
      <c r="F53" s="1824"/>
      <c r="G53" s="1824"/>
      <c r="H53" s="1824"/>
      <c r="I53" s="1824"/>
      <c r="J53" s="1824"/>
      <c r="K53" s="1824"/>
      <c r="L53" s="1824"/>
      <c r="M53" s="1824"/>
      <c r="N53" s="1823">
        <f>IF(N2="","",N2)</f>
      </c>
      <c r="O53" s="1823"/>
      <c r="P53" s="1823"/>
      <c r="Q53" s="1823"/>
      <c r="R53" s="1823"/>
      <c r="S53" s="1823"/>
      <c r="T53" s="1823"/>
      <c r="U53" s="1823"/>
      <c r="V53" s="1823"/>
      <c r="W53" s="1823"/>
      <c r="X53" s="1823"/>
      <c r="Y53" s="1823"/>
      <c r="Z53" s="1823"/>
      <c r="AA53" s="1823"/>
      <c r="AB53" s="1823"/>
      <c r="AC53" s="1823"/>
      <c r="AD53" s="1411" t="s">
        <v>833</v>
      </c>
      <c r="AE53" s="1411"/>
      <c r="AF53" s="1411"/>
      <c r="AG53" s="1411"/>
      <c r="AH53" s="1411"/>
      <c r="AI53" s="1411"/>
      <c r="AJ53" s="1411"/>
      <c r="AK53" s="1411"/>
      <c r="AL53" s="1411"/>
      <c r="AM53" s="1411"/>
      <c r="AN53" s="40"/>
    </row>
    <row r="54" spans="2:85" s="27" customFormat="1" ht="19.5" customHeight="1">
      <c r="B54" s="1567" t="s">
        <v>104</v>
      </c>
      <c r="C54" s="1322"/>
      <c r="D54" s="1322"/>
      <c r="E54" s="1322"/>
      <c r="F54" s="1322"/>
      <c r="G54" s="1535"/>
      <c r="H54" s="1568" t="s">
        <v>105</v>
      </c>
      <c r="I54" s="1569"/>
      <c r="J54" s="1570"/>
      <c r="K54" s="1412" t="s">
        <v>106</v>
      </c>
      <c r="L54" s="1413"/>
      <c r="M54" s="1414"/>
      <c r="N54" s="1534" t="s">
        <v>107</v>
      </c>
      <c r="O54" s="1322"/>
      <c r="P54" s="1322"/>
      <c r="Q54" s="1322"/>
      <c r="R54" s="1322"/>
      <c r="S54" s="1322"/>
      <c r="T54" s="1322"/>
      <c r="U54" s="1322"/>
      <c r="V54" s="1322"/>
      <c r="W54" s="1322"/>
      <c r="X54" s="1322"/>
      <c r="Y54" s="1322"/>
      <c r="Z54" s="1322"/>
      <c r="AA54" s="1322"/>
      <c r="AB54" s="1322"/>
      <c r="AC54" s="1322"/>
      <c r="AD54" s="1322"/>
      <c r="AE54" s="1322"/>
      <c r="AF54" s="1322"/>
      <c r="AG54" s="1322"/>
      <c r="AH54" s="1322"/>
      <c r="AI54" s="1322"/>
      <c r="AJ54" s="1535"/>
      <c r="AK54" s="1536" t="s">
        <v>108</v>
      </c>
      <c r="AL54" s="1537"/>
      <c r="AM54" s="1538"/>
      <c r="AN54" s="26"/>
      <c r="AO54" s="26"/>
      <c r="CG54" s="27" t="s">
        <v>95</v>
      </c>
    </row>
    <row r="55" spans="2:51" s="27" customFormat="1" ht="19.5" customHeight="1" thickBot="1">
      <c r="B55" s="42"/>
      <c r="C55" s="1554" t="s">
        <v>1336</v>
      </c>
      <c r="D55" s="1554"/>
      <c r="E55" s="1554"/>
      <c r="F55" s="1554"/>
      <c r="G55" s="1555"/>
      <c r="H55" s="1556" t="s">
        <v>109</v>
      </c>
      <c r="I55" s="1557"/>
      <c r="J55" s="1558"/>
      <c r="K55" s="1415"/>
      <c r="L55" s="1416"/>
      <c r="M55" s="1417"/>
      <c r="N55" s="1482" t="s">
        <v>110</v>
      </c>
      <c r="O55" s="1481"/>
      <c r="P55" s="1483"/>
      <c r="Q55" s="1481" t="s">
        <v>111</v>
      </c>
      <c r="R55" s="1481"/>
      <c r="S55" s="1481"/>
      <c r="T55" s="1481"/>
      <c r="U55" s="1481"/>
      <c r="V55" s="1481"/>
      <c r="W55" s="1481"/>
      <c r="X55" s="1481"/>
      <c r="Y55" s="1481"/>
      <c r="Z55" s="1481"/>
      <c r="AA55" s="1481"/>
      <c r="AB55" s="1481"/>
      <c r="AC55" s="1481"/>
      <c r="AD55" s="1481"/>
      <c r="AE55" s="1481"/>
      <c r="AF55" s="1481"/>
      <c r="AG55" s="1481"/>
      <c r="AH55" s="1559" t="s">
        <v>112</v>
      </c>
      <c r="AI55" s="1560"/>
      <c r="AJ55" s="1561"/>
      <c r="AK55" s="1539"/>
      <c r="AL55" s="1540"/>
      <c r="AM55" s="1541"/>
      <c r="AN55" s="26"/>
      <c r="AO55" s="26"/>
      <c r="AY55" s="29"/>
    </row>
    <row r="56" spans="1:41" s="36" customFormat="1" ht="15" customHeight="1">
      <c r="A56" s="36" t="b">
        <f>'選択'!A39</f>
        <v>0</v>
      </c>
      <c r="B56" s="86"/>
      <c r="C56" s="894" t="str">
        <f>'選択'!J39</f>
        <v>□</v>
      </c>
      <c r="D56" s="601" t="s">
        <v>921</v>
      </c>
      <c r="E56" s="602"/>
      <c r="F56" s="602"/>
      <c r="G56" s="603"/>
      <c r="H56" s="339" t="s">
        <v>8</v>
      </c>
      <c r="I56" s="1903" t="s">
        <v>834</v>
      </c>
      <c r="J56" s="1904"/>
      <c r="K56" s="2003" t="s">
        <v>836</v>
      </c>
      <c r="L56" s="2004"/>
      <c r="M56" s="2005"/>
      <c r="N56" s="1916" t="s">
        <v>837</v>
      </c>
      <c r="O56" s="1917"/>
      <c r="P56" s="1918"/>
      <c r="Q56" s="600" t="s">
        <v>8</v>
      </c>
      <c r="R56" s="83" t="s">
        <v>819</v>
      </c>
      <c r="S56" s="623"/>
      <c r="T56" s="623"/>
      <c r="U56" s="623"/>
      <c r="V56" s="623"/>
      <c r="W56" s="623"/>
      <c r="X56" s="623"/>
      <c r="Y56" s="623"/>
      <c r="Z56" s="623"/>
      <c r="AA56" s="623"/>
      <c r="AB56" s="623"/>
      <c r="AC56" s="623"/>
      <c r="AD56" s="623"/>
      <c r="AE56" s="623"/>
      <c r="AF56" s="623"/>
      <c r="AG56" s="624"/>
      <c r="AH56" s="604" t="s">
        <v>99</v>
      </c>
      <c r="AI56" s="1939" t="s">
        <v>473</v>
      </c>
      <c r="AJ56" s="1940"/>
      <c r="AK56" s="1822" t="s">
        <v>95</v>
      </c>
      <c r="AL56" s="1448"/>
      <c r="AM56" s="1449"/>
      <c r="AN56" s="37"/>
      <c r="AO56" s="37"/>
    </row>
    <row r="57" spans="2:41" s="36" customFormat="1" ht="15" customHeight="1">
      <c r="B57" s="86"/>
      <c r="C57" s="1892" t="s">
        <v>835</v>
      </c>
      <c r="D57" s="1893"/>
      <c r="E57" s="1893"/>
      <c r="F57" s="1893"/>
      <c r="G57" s="1897"/>
      <c r="H57" s="340" t="s">
        <v>8</v>
      </c>
      <c r="I57" s="1898" t="s">
        <v>816</v>
      </c>
      <c r="J57" s="1899"/>
      <c r="K57" s="617"/>
      <c r="L57" s="618"/>
      <c r="M57" s="619"/>
      <c r="N57" s="1691"/>
      <c r="O57" s="1692"/>
      <c r="P57" s="1693"/>
      <c r="Q57" s="340" t="s">
        <v>8</v>
      </c>
      <c r="R57" s="569" t="s">
        <v>840</v>
      </c>
      <c r="S57" s="76"/>
      <c r="T57" s="76"/>
      <c r="U57" s="76"/>
      <c r="V57" s="76"/>
      <c r="W57" s="76"/>
      <c r="X57" s="76"/>
      <c r="Y57" s="76"/>
      <c r="Z57" s="76"/>
      <c r="AA57" s="76"/>
      <c r="AB57" s="76"/>
      <c r="AC57" s="76"/>
      <c r="AD57" s="76"/>
      <c r="AE57" s="76"/>
      <c r="AF57" s="76"/>
      <c r="AG57" s="385"/>
      <c r="AH57" s="39" t="s">
        <v>99</v>
      </c>
      <c r="AI57" s="1863" t="s">
        <v>219</v>
      </c>
      <c r="AJ57" s="1864"/>
      <c r="AK57" s="1525" t="s">
        <v>161</v>
      </c>
      <c r="AL57" s="1452"/>
      <c r="AM57" s="1453"/>
      <c r="AN57" s="37"/>
      <c r="AO57" s="37"/>
    </row>
    <row r="58" spans="2:41" s="36" customFormat="1" ht="15" customHeight="1">
      <c r="B58" s="86"/>
      <c r="C58" s="1892"/>
      <c r="D58" s="1893"/>
      <c r="E58" s="1893"/>
      <c r="F58" s="1893"/>
      <c r="G58" s="1897"/>
      <c r="H58" s="340" t="s">
        <v>8</v>
      </c>
      <c r="I58" s="1898" t="s">
        <v>817</v>
      </c>
      <c r="J58" s="1899"/>
      <c r="K58" s="617"/>
      <c r="L58" s="618"/>
      <c r="M58" s="619"/>
      <c r="N58" s="1691"/>
      <c r="O58" s="1692"/>
      <c r="P58" s="1693"/>
      <c r="Q58" s="340" t="s">
        <v>8</v>
      </c>
      <c r="R58" s="569" t="s">
        <v>820</v>
      </c>
      <c r="S58" s="76"/>
      <c r="T58" s="76"/>
      <c r="U58" s="76"/>
      <c r="V58" s="76"/>
      <c r="W58" s="76"/>
      <c r="X58" s="76"/>
      <c r="Y58" s="76"/>
      <c r="Z58" s="76"/>
      <c r="AA58" s="76"/>
      <c r="AB58" s="76"/>
      <c r="AC58" s="76"/>
      <c r="AD58" s="76"/>
      <c r="AE58" s="76"/>
      <c r="AF58" s="76"/>
      <c r="AG58" s="385"/>
      <c r="AH58" s="39" t="s">
        <v>99</v>
      </c>
      <c r="AI58" s="72" t="s">
        <v>220</v>
      </c>
      <c r="AJ58" s="114"/>
      <c r="AK58" s="1525"/>
      <c r="AL58" s="1452"/>
      <c r="AM58" s="1453"/>
      <c r="AN58" s="37"/>
      <c r="AO58" s="37"/>
    </row>
    <row r="59" spans="2:41" s="36" customFormat="1" ht="15" customHeight="1">
      <c r="B59" s="86"/>
      <c r="C59" s="575"/>
      <c r="D59" s="576"/>
      <c r="E59" s="576"/>
      <c r="F59" s="576"/>
      <c r="G59" s="577"/>
      <c r="H59" s="340" t="s">
        <v>8</v>
      </c>
      <c r="I59" s="1898" t="s">
        <v>818</v>
      </c>
      <c r="J59" s="1899"/>
      <c r="K59" s="617"/>
      <c r="L59" s="618"/>
      <c r="M59" s="619"/>
      <c r="N59" s="1691"/>
      <c r="O59" s="1692"/>
      <c r="P59" s="1693"/>
      <c r="Q59" s="341" t="s">
        <v>8</v>
      </c>
      <c r="R59" s="476" t="s">
        <v>114</v>
      </c>
      <c r="S59" s="476"/>
      <c r="T59" s="476"/>
      <c r="U59" s="476"/>
      <c r="V59" s="476"/>
      <c r="W59" s="476"/>
      <c r="X59" s="476"/>
      <c r="Y59" s="476"/>
      <c r="Z59" s="476"/>
      <c r="AA59" s="476"/>
      <c r="AB59" s="476"/>
      <c r="AC59" s="476"/>
      <c r="AD59" s="476"/>
      <c r="AE59" s="476"/>
      <c r="AF59" s="476"/>
      <c r="AG59" s="529"/>
      <c r="AH59" s="39" t="s">
        <v>8</v>
      </c>
      <c r="AI59" s="1865" t="s">
        <v>472</v>
      </c>
      <c r="AJ59" s="1866"/>
      <c r="AK59" s="587"/>
      <c r="AL59" s="1043"/>
      <c r="AM59" s="588"/>
      <c r="AN59" s="37"/>
      <c r="AO59" s="37"/>
    </row>
    <row r="60" spans="2:41" s="36" customFormat="1" ht="15" customHeight="1">
      <c r="B60" s="86"/>
      <c r="C60" s="575"/>
      <c r="D60" s="576"/>
      <c r="E60" s="576"/>
      <c r="F60" s="576"/>
      <c r="G60" s="577"/>
      <c r="H60" s="540"/>
      <c r="I60" s="580"/>
      <c r="J60" s="581"/>
      <c r="K60" s="1900" t="s">
        <v>838</v>
      </c>
      <c r="L60" s="1901"/>
      <c r="M60" s="1902"/>
      <c r="N60" s="1688" t="s">
        <v>839</v>
      </c>
      <c r="O60" s="1689"/>
      <c r="P60" s="1690"/>
      <c r="Q60" s="339" t="s">
        <v>8</v>
      </c>
      <c r="R60" s="94" t="s">
        <v>819</v>
      </c>
      <c r="S60" s="592"/>
      <c r="T60" s="592"/>
      <c r="U60" s="592"/>
      <c r="V60" s="592"/>
      <c r="W60" s="592"/>
      <c r="X60" s="592"/>
      <c r="Y60" s="592"/>
      <c r="Z60" s="592"/>
      <c r="AA60" s="592"/>
      <c r="AB60" s="592"/>
      <c r="AC60" s="592"/>
      <c r="AD60" s="592"/>
      <c r="AE60" s="592"/>
      <c r="AF60" s="592"/>
      <c r="AG60" s="593"/>
      <c r="AH60" s="39" t="s">
        <v>99</v>
      </c>
      <c r="AI60" s="1865" t="s">
        <v>309</v>
      </c>
      <c r="AJ60" s="1866"/>
      <c r="AK60" s="587"/>
      <c r="AL60" s="1043"/>
      <c r="AM60" s="588"/>
      <c r="AN60" s="37"/>
      <c r="AO60" s="37"/>
    </row>
    <row r="61" spans="2:41" s="36" customFormat="1" ht="15" customHeight="1">
      <c r="B61" s="86"/>
      <c r="C61" s="575"/>
      <c r="D61" s="576"/>
      <c r="E61" s="576"/>
      <c r="F61" s="576"/>
      <c r="G61" s="577"/>
      <c r="H61" s="540"/>
      <c r="I61" s="516"/>
      <c r="J61" s="517"/>
      <c r="K61" s="617"/>
      <c r="L61" s="618"/>
      <c r="M61" s="619"/>
      <c r="N61" s="1691"/>
      <c r="O61" s="1692"/>
      <c r="P61" s="1693"/>
      <c r="Q61" s="340" t="s">
        <v>8</v>
      </c>
      <c r="R61" s="569" t="s">
        <v>840</v>
      </c>
      <c r="S61" s="569"/>
      <c r="T61" s="569"/>
      <c r="U61" s="569"/>
      <c r="V61" s="569"/>
      <c r="W61" s="569"/>
      <c r="X61" s="569"/>
      <c r="Y61" s="569"/>
      <c r="Z61" s="569"/>
      <c r="AA61" s="569"/>
      <c r="AB61" s="569"/>
      <c r="AC61" s="569"/>
      <c r="AD61" s="569"/>
      <c r="AE61" s="569"/>
      <c r="AF61" s="569"/>
      <c r="AG61" s="528"/>
      <c r="AH61" s="39"/>
      <c r="AI61" s="578"/>
      <c r="AJ61" s="579"/>
      <c r="AK61" s="587"/>
      <c r="AL61" s="1043"/>
      <c r="AM61" s="588"/>
      <c r="AN61" s="37"/>
      <c r="AO61" s="37"/>
    </row>
    <row r="62" spans="2:41" s="36" customFormat="1" ht="15" customHeight="1">
      <c r="B62" s="86"/>
      <c r="C62" s="575"/>
      <c r="D62" s="576"/>
      <c r="E62" s="576"/>
      <c r="F62" s="576"/>
      <c r="G62" s="577"/>
      <c r="H62" s="540"/>
      <c r="I62" s="516"/>
      <c r="J62" s="517"/>
      <c r="K62" s="617"/>
      <c r="L62" s="618"/>
      <c r="M62" s="619"/>
      <c r="N62" s="1691"/>
      <c r="O62" s="1692"/>
      <c r="P62" s="1693"/>
      <c r="Q62" s="340" t="s">
        <v>8</v>
      </c>
      <c r="R62" s="569" t="s">
        <v>820</v>
      </c>
      <c r="S62" s="569"/>
      <c r="T62" s="569"/>
      <c r="U62" s="569"/>
      <c r="V62" s="569"/>
      <c r="W62" s="569"/>
      <c r="X62" s="569"/>
      <c r="Y62" s="569"/>
      <c r="Z62" s="569"/>
      <c r="AA62" s="569"/>
      <c r="AB62" s="569"/>
      <c r="AC62" s="569"/>
      <c r="AD62" s="569"/>
      <c r="AE62" s="569"/>
      <c r="AF62" s="569"/>
      <c r="AG62" s="528"/>
      <c r="AH62" s="39"/>
      <c r="AI62" s="578"/>
      <c r="AJ62" s="579"/>
      <c r="AK62" s="587"/>
      <c r="AL62" s="1043"/>
      <c r="AM62" s="588"/>
      <c r="AN62" s="37"/>
      <c r="AO62" s="37"/>
    </row>
    <row r="63" spans="2:41" s="36" customFormat="1" ht="15" customHeight="1" thickBot="1">
      <c r="B63" s="86"/>
      <c r="C63" s="556"/>
      <c r="D63" s="127" t="s">
        <v>8</v>
      </c>
      <c r="E63" s="1442" t="s">
        <v>141</v>
      </c>
      <c r="F63" s="1442"/>
      <c r="G63" s="1443"/>
      <c r="H63" s="1516" t="s">
        <v>190</v>
      </c>
      <c r="I63" s="1517"/>
      <c r="J63" s="1518"/>
      <c r="K63" s="620"/>
      <c r="L63" s="621"/>
      <c r="M63" s="622"/>
      <c r="N63" s="1884"/>
      <c r="O63" s="1885"/>
      <c r="P63" s="1886"/>
      <c r="Q63" s="341" t="s">
        <v>8</v>
      </c>
      <c r="R63" s="476" t="s">
        <v>114</v>
      </c>
      <c r="S63" s="476"/>
      <c r="T63" s="476"/>
      <c r="U63" s="476"/>
      <c r="V63" s="476"/>
      <c r="W63" s="476"/>
      <c r="X63" s="476"/>
      <c r="Y63" s="476"/>
      <c r="Z63" s="476"/>
      <c r="AA63" s="476"/>
      <c r="AB63" s="476"/>
      <c r="AC63" s="476"/>
      <c r="AD63" s="476"/>
      <c r="AE63" s="476"/>
      <c r="AF63" s="476"/>
      <c r="AG63" s="529"/>
      <c r="AH63" s="541"/>
      <c r="AI63" s="536"/>
      <c r="AJ63" s="537"/>
      <c r="AK63" s="539"/>
      <c r="AL63" s="1049"/>
      <c r="AM63" s="538"/>
      <c r="AN63" s="37"/>
      <c r="AO63" s="37"/>
    </row>
    <row r="64" spans="2:39" ht="15" customHeight="1">
      <c r="B64" s="136" t="s">
        <v>305</v>
      </c>
      <c r="C64" s="137"/>
      <c r="D64" s="138"/>
      <c r="E64" s="137"/>
      <c r="F64" s="137"/>
      <c r="G64" s="137"/>
      <c r="H64" s="139"/>
      <c r="I64" s="139"/>
      <c r="J64" s="139"/>
      <c r="K64" s="137"/>
      <c r="L64" s="137"/>
      <c r="M64" s="137"/>
      <c r="N64" s="137"/>
      <c r="O64" s="137"/>
      <c r="P64" s="137"/>
      <c r="Q64" s="137"/>
      <c r="R64" s="137"/>
      <c r="S64" s="137"/>
      <c r="T64" s="137"/>
      <c r="U64" s="137"/>
      <c r="V64" s="137"/>
      <c r="W64" s="137"/>
      <c r="X64" s="137"/>
      <c r="Y64" s="137"/>
      <c r="Z64" s="137"/>
      <c r="AA64" s="137"/>
      <c r="AB64" s="1533" t="s">
        <v>103</v>
      </c>
      <c r="AC64" s="1533"/>
      <c r="AD64" s="1533"/>
      <c r="AE64" s="1533"/>
      <c r="AF64" s="1533"/>
      <c r="AG64" s="1533"/>
      <c r="AH64" s="1533"/>
      <c r="AI64" s="1533"/>
      <c r="AJ64" s="1533"/>
      <c r="AK64" s="145"/>
      <c r="AL64" s="135"/>
      <c r="AM64" s="147"/>
    </row>
    <row r="65" spans="2:39" ht="15" customHeight="1">
      <c r="B65" s="131"/>
      <c r="C65" s="897" t="s">
        <v>96</v>
      </c>
      <c r="D65" s="300" t="s">
        <v>925</v>
      </c>
      <c r="E65" s="228"/>
      <c r="F65" s="228"/>
      <c r="G65" s="228"/>
      <c r="H65" s="339" t="s">
        <v>8</v>
      </c>
      <c r="I65" s="1563" t="s">
        <v>816</v>
      </c>
      <c r="J65" s="1564"/>
      <c r="K65" s="1720" t="s">
        <v>288</v>
      </c>
      <c r="L65" s="1721"/>
      <c r="M65" s="1722"/>
      <c r="N65" s="1502" t="s">
        <v>292</v>
      </c>
      <c r="O65" s="1503"/>
      <c r="P65" s="1514"/>
      <c r="Q65" s="122" t="s">
        <v>8</v>
      </c>
      <c r="R65" s="176" t="s">
        <v>293</v>
      </c>
      <c r="S65" s="196"/>
      <c r="T65" s="196"/>
      <c r="U65" s="196"/>
      <c r="V65" s="196"/>
      <c r="W65" s="196"/>
      <c r="X65" s="196"/>
      <c r="Y65" s="196"/>
      <c r="Z65" s="196"/>
      <c r="AA65" s="196"/>
      <c r="AB65" s="196"/>
      <c r="AC65" s="196"/>
      <c r="AD65" s="180"/>
      <c r="AE65" s="180"/>
      <c r="AF65" s="180"/>
      <c r="AG65" s="187"/>
      <c r="AH65" s="39" t="s">
        <v>99</v>
      </c>
      <c r="AI65" s="1450" t="s">
        <v>157</v>
      </c>
      <c r="AJ65" s="1451"/>
      <c r="AK65" s="1500" t="s">
        <v>95</v>
      </c>
      <c r="AL65" s="1500"/>
      <c r="AM65" s="1501"/>
    </row>
    <row r="66" spans="2:39" ht="15" customHeight="1">
      <c r="B66" s="131"/>
      <c r="C66" s="298"/>
      <c r="D66" s="1444" t="s">
        <v>926</v>
      </c>
      <c r="E66" s="1444"/>
      <c r="F66" s="1444"/>
      <c r="G66" s="1445"/>
      <c r="H66" s="340" t="s">
        <v>8</v>
      </c>
      <c r="I66" s="1565" t="s">
        <v>817</v>
      </c>
      <c r="J66" s="1566"/>
      <c r="K66" s="1723"/>
      <c r="L66" s="1724"/>
      <c r="M66" s="1725"/>
      <c r="N66" s="1463"/>
      <c r="O66" s="1464"/>
      <c r="P66" s="1465"/>
      <c r="Q66" s="180"/>
      <c r="R66" s="179" t="s">
        <v>841</v>
      </c>
      <c r="S66" s="180"/>
      <c r="T66" s="180"/>
      <c r="U66" s="180"/>
      <c r="V66" s="180"/>
      <c r="W66" s="180"/>
      <c r="X66" s="180"/>
      <c r="Y66" s="180"/>
      <c r="Z66" s="180"/>
      <c r="AA66" s="180"/>
      <c r="AB66" s="180"/>
      <c r="AC66" s="180"/>
      <c r="AD66" s="180"/>
      <c r="AE66" s="180"/>
      <c r="AF66" s="180"/>
      <c r="AG66" s="187"/>
      <c r="AH66" s="39" t="s">
        <v>99</v>
      </c>
      <c r="AI66" s="1450" t="s">
        <v>218</v>
      </c>
      <c r="AJ66" s="1451"/>
      <c r="AK66" s="1525" t="s">
        <v>161</v>
      </c>
      <c r="AL66" s="1452"/>
      <c r="AM66" s="1453"/>
    </row>
    <row r="67" spans="2:39" ht="15" customHeight="1">
      <c r="B67" s="131"/>
      <c r="C67" s="230"/>
      <c r="D67" s="1444"/>
      <c r="E67" s="1444"/>
      <c r="F67" s="1444"/>
      <c r="G67" s="1445"/>
      <c r="H67" s="340" t="s">
        <v>8</v>
      </c>
      <c r="I67" s="1565" t="s">
        <v>818</v>
      </c>
      <c r="J67" s="1566"/>
      <c r="K67" s="1731"/>
      <c r="L67" s="1732"/>
      <c r="M67" s="1733"/>
      <c r="N67" s="1504"/>
      <c r="O67" s="1505"/>
      <c r="P67" s="1515"/>
      <c r="Q67" s="186"/>
      <c r="R67" s="180"/>
      <c r="S67" s="180"/>
      <c r="T67" s="180"/>
      <c r="U67" s="180"/>
      <c r="V67" s="180"/>
      <c r="W67" s="180"/>
      <c r="X67" s="180"/>
      <c r="Y67" s="180"/>
      <c r="Z67" s="180"/>
      <c r="AA67" s="180"/>
      <c r="AB67" s="180"/>
      <c r="AC67" s="180"/>
      <c r="AD67" s="180"/>
      <c r="AE67" s="180"/>
      <c r="AF67" s="180"/>
      <c r="AG67" s="187"/>
      <c r="AH67" s="39" t="s">
        <v>99</v>
      </c>
      <c r="AI67" s="1450" t="s">
        <v>219</v>
      </c>
      <c r="AJ67" s="1451"/>
      <c r="AK67" s="1525"/>
      <c r="AL67" s="1452"/>
      <c r="AM67" s="1453"/>
    </row>
    <row r="68" spans="2:39" ht="15" customHeight="1">
      <c r="B68" s="131"/>
      <c r="C68" s="231"/>
      <c r="D68" s="1444"/>
      <c r="E68" s="1444"/>
      <c r="F68" s="1444"/>
      <c r="G68" s="1445"/>
      <c r="H68" s="1740"/>
      <c r="I68" s="1741"/>
      <c r="J68" s="1742"/>
      <c r="K68" s="1502" t="s">
        <v>289</v>
      </c>
      <c r="L68" s="1503"/>
      <c r="M68" s="1514"/>
      <c r="N68" s="1502" t="s">
        <v>294</v>
      </c>
      <c r="O68" s="1503"/>
      <c r="P68" s="1503"/>
      <c r="Q68" s="122" t="s">
        <v>8</v>
      </c>
      <c r="R68" s="176" t="s">
        <v>295</v>
      </c>
      <c r="S68" s="196"/>
      <c r="T68" s="196"/>
      <c r="U68" s="196"/>
      <c r="V68" s="196"/>
      <c r="W68" s="196"/>
      <c r="X68" s="196"/>
      <c r="Y68" s="196"/>
      <c r="Z68" s="196"/>
      <c r="AA68" s="196"/>
      <c r="AB68" s="196"/>
      <c r="AC68" s="196"/>
      <c r="AD68" s="196"/>
      <c r="AE68" s="196"/>
      <c r="AF68" s="196"/>
      <c r="AG68" s="263"/>
      <c r="AH68" s="39" t="s">
        <v>99</v>
      </c>
      <c r="AI68" s="1454" t="s">
        <v>220</v>
      </c>
      <c r="AJ68" s="1455"/>
      <c r="AK68" s="1525"/>
      <c r="AL68" s="1452"/>
      <c r="AM68" s="1453"/>
    </row>
    <row r="69" spans="2:39" ht="15" customHeight="1">
      <c r="B69" s="131"/>
      <c r="C69" s="231"/>
      <c r="D69" s="1444"/>
      <c r="E69" s="1444"/>
      <c r="F69" s="1444"/>
      <c r="G69" s="1445"/>
      <c r="H69" s="231"/>
      <c r="I69" s="232"/>
      <c r="J69" s="233"/>
      <c r="K69" s="1463"/>
      <c r="L69" s="1464"/>
      <c r="M69" s="1465"/>
      <c r="N69" s="1463"/>
      <c r="O69" s="1464"/>
      <c r="P69" s="1464"/>
      <c r="Q69" s="120" t="s">
        <v>8</v>
      </c>
      <c r="R69" s="179" t="s">
        <v>296</v>
      </c>
      <c r="S69" s="180"/>
      <c r="T69" s="180"/>
      <c r="U69" s="180"/>
      <c r="V69" s="180"/>
      <c r="W69" s="180"/>
      <c r="X69" s="180"/>
      <c r="Y69" s="180"/>
      <c r="Z69" s="180"/>
      <c r="AA69" s="180"/>
      <c r="AB69" s="180"/>
      <c r="AC69" s="180"/>
      <c r="AD69" s="180"/>
      <c r="AE69" s="180"/>
      <c r="AF69" s="180"/>
      <c r="AG69" s="187"/>
      <c r="AH69" s="39" t="s">
        <v>99</v>
      </c>
      <c r="AI69" s="1454" t="s">
        <v>287</v>
      </c>
      <c r="AJ69" s="1455"/>
      <c r="AK69" s="1525"/>
      <c r="AL69" s="1452"/>
      <c r="AM69" s="1453"/>
    </row>
    <row r="70" spans="2:39" ht="15" customHeight="1">
      <c r="B70" s="131"/>
      <c r="C70" s="231"/>
      <c r="D70" s="299"/>
      <c r="E70" s="299"/>
      <c r="F70" s="299"/>
      <c r="G70" s="299"/>
      <c r="H70" s="231"/>
      <c r="I70" s="232"/>
      <c r="J70" s="233"/>
      <c r="K70" s="1463"/>
      <c r="L70" s="1464"/>
      <c r="M70" s="1465"/>
      <c r="N70" s="1463"/>
      <c r="O70" s="1464"/>
      <c r="P70" s="1464"/>
      <c r="Q70" s="186"/>
      <c r="R70" s="179" t="s">
        <v>841</v>
      </c>
      <c r="S70" s="180"/>
      <c r="T70" s="180"/>
      <c r="U70" s="180"/>
      <c r="V70" s="180"/>
      <c r="W70" s="180"/>
      <c r="X70" s="180"/>
      <c r="Y70" s="180"/>
      <c r="Z70" s="180"/>
      <c r="AA70" s="180"/>
      <c r="AB70" s="180"/>
      <c r="AC70" s="180"/>
      <c r="AD70" s="180"/>
      <c r="AE70" s="180"/>
      <c r="AF70" s="180"/>
      <c r="AG70" s="187"/>
      <c r="AH70" s="1138"/>
      <c r="AI70" s="1130"/>
      <c r="AJ70" s="286"/>
      <c r="AK70" s="119"/>
      <c r="AL70" s="1041"/>
      <c r="AM70" s="104"/>
    </row>
    <row r="71" spans="2:39" ht="15" customHeight="1">
      <c r="B71" s="131"/>
      <c r="C71" s="207"/>
      <c r="D71" s="240"/>
      <c r="E71" s="208"/>
      <c r="F71" s="208"/>
      <c r="G71" s="208"/>
      <c r="H71" s="231"/>
      <c r="I71" s="232"/>
      <c r="J71" s="233"/>
      <c r="K71" s="1504"/>
      <c r="L71" s="1505"/>
      <c r="M71" s="1515"/>
      <c r="N71" s="1504"/>
      <c r="O71" s="1505"/>
      <c r="P71" s="1505"/>
      <c r="Q71" s="188"/>
      <c r="R71" s="189"/>
      <c r="S71" s="189"/>
      <c r="T71" s="189"/>
      <c r="U71" s="189"/>
      <c r="V71" s="189"/>
      <c r="W71" s="189"/>
      <c r="X71" s="189"/>
      <c r="Y71" s="189"/>
      <c r="Z71" s="189"/>
      <c r="AA71" s="189"/>
      <c r="AB71" s="189"/>
      <c r="AC71" s="189"/>
      <c r="AD71" s="189"/>
      <c r="AE71" s="189"/>
      <c r="AF71" s="189"/>
      <c r="AG71" s="190"/>
      <c r="AH71" s="1138" t="s">
        <v>98</v>
      </c>
      <c r="AI71" s="287"/>
      <c r="AJ71" s="288"/>
      <c r="AK71" s="117"/>
      <c r="AL71" s="117"/>
      <c r="AM71" s="140"/>
    </row>
    <row r="72" spans="2:39" ht="15" customHeight="1">
      <c r="B72" s="131"/>
      <c r="C72" s="207"/>
      <c r="D72" s="240"/>
      <c r="E72" s="208"/>
      <c r="F72" s="208"/>
      <c r="G72" s="208"/>
      <c r="H72" s="231"/>
      <c r="I72" s="232"/>
      <c r="J72" s="233"/>
      <c r="K72" s="1502" t="s">
        <v>288</v>
      </c>
      <c r="L72" s="1503"/>
      <c r="M72" s="1514"/>
      <c r="N72" s="1250"/>
      <c r="O72" s="1251"/>
      <c r="P72" s="1251"/>
      <c r="Q72" s="122" t="s">
        <v>8</v>
      </c>
      <c r="R72" s="179" t="s">
        <v>1323</v>
      </c>
      <c r="S72" s="180"/>
      <c r="T72" s="180"/>
      <c r="U72" s="180"/>
      <c r="V72" s="180"/>
      <c r="W72" s="180"/>
      <c r="X72" s="180"/>
      <c r="Y72" s="180"/>
      <c r="Z72" s="180"/>
      <c r="AA72" s="180"/>
      <c r="AB72" s="180"/>
      <c r="AC72" s="180"/>
      <c r="AD72" s="1243"/>
      <c r="AE72" s="1243"/>
      <c r="AF72" s="1243"/>
      <c r="AG72" s="1244"/>
      <c r="AH72" s="1138"/>
      <c r="AI72" s="287"/>
      <c r="AJ72" s="288"/>
      <c r="AK72" s="117"/>
      <c r="AL72" s="117"/>
      <c r="AM72" s="140"/>
    </row>
    <row r="73" spans="2:39" ht="15" customHeight="1">
      <c r="B73" s="131"/>
      <c r="C73" s="207"/>
      <c r="D73" s="240"/>
      <c r="E73" s="208"/>
      <c r="F73" s="208"/>
      <c r="G73" s="208"/>
      <c r="H73" s="231"/>
      <c r="I73" s="232"/>
      <c r="J73" s="233"/>
      <c r="K73" s="1504"/>
      <c r="L73" s="1505"/>
      <c r="M73" s="1515"/>
      <c r="N73" s="1250"/>
      <c r="O73" s="1251"/>
      <c r="P73" s="1251"/>
      <c r="Q73" s="186"/>
      <c r="R73" s="180"/>
      <c r="S73" s="180"/>
      <c r="T73" s="180"/>
      <c r="U73" s="180"/>
      <c r="V73" s="180"/>
      <c r="W73" s="180"/>
      <c r="X73" s="180"/>
      <c r="Y73" s="180"/>
      <c r="Z73" s="180"/>
      <c r="AA73" s="180"/>
      <c r="AB73" s="180"/>
      <c r="AC73" s="180"/>
      <c r="AD73" s="1243"/>
      <c r="AE73" s="1243"/>
      <c r="AF73" s="1243"/>
      <c r="AG73" s="1244"/>
      <c r="AH73" s="1138"/>
      <c r="AI73" s="287"/>
      <c r="AJ73" s="288"/>
      <c r="AK73" s="117"/>
      <c r="AL73" s="117"/>
      <c r="AM73" s="140"/>
    </row>
    <row r="74" spans="2:39" ht="15" customHeight="1">
      <c r="B74" s="131"/>
      <c r="C74" s="207"/>
      <c r="D74" s="240"/>
      <c r="E74" s="208"/>
      <c r="F74" s="208"/>
      <c r="G74" s="208"/>
      <c r="H74" s="231"/>
      <c r="I74" s="232"/>
      <c r="J74" s="233"/>
      <c r="K74" s="1951" t="s">
        <v>842</v>
      </c>
      <c r="L74" s="1952"/>
      <c r="M74" s="1953"/>
      <c r="N74" s="1502" t="s">
        <v>297</v>
      </c>
      <c r="O74" s="1503"/>
      <c r="P74" s="1514"/>
      <c r="Q74" s="122" t="s">
        <v>8</v>
      </c>
      <c r="R74" s="176" t="s">
        <v>298</v>
      </c>
      <c r="S74" s="196"/>
      <c r="T74" s="196"/>
      <c r="U74" s="196"/>
      <c r="V74" s="196"/>
      <c r="W74" s="196"/>
      <c r="X74" s="196"/>
      <c r="Y74" s="196"/>
      <c r="Z74" s="196"/>
      <c r="AA74" s="196"/>
      <c r="AB74" s="196"/>
      <c r="AC74" s="196"/>
      <c r="AD74" s="196"/>
      <c r="AE74" s="196"/>
      <c r="AF74" s="196"/>
      <c r="AG74" s="263"/>
      <c r="AH74" s="1138" t="s">
        <v>98</v>
      </c>
      <c r="AI74" s="287"/>
      <c r="AJ74" s="288"/>
      <c r="AK74" s="117"/>
      <c r="AL74" s="117"/>
      <c r="AM74" s="140"/>
    </row>
    <row r="75" spans="2:39" ht="15" customHeight="1">
      <c r="B75" s="131"/>
      <c r="C75" s="207"/>
      <c r="D75" s="240"/>
      <c r="E75" s="208"/>
      <c r="F75" s="208"/>
      <c r="G75" s="208"/>
      <c r="H75" s="231"/>
      <c r="I75" s="232"/>
      <c r="J75" s="233"/>
      <c r="K75" s="1954"/>
      <c r="L75" s="1955"/>
      <c r="M75" s="1956"/>
      <c r="N75" s="1960"/>
      <c r="O75" s="1961"/>
      <c r="P75" s="1962"/>
      <c r="Q75" s="265"/>
      <c r="R75" s="218"/>
      <c r="S75" s="218"/>
      <c r="T75" s="218"/>
      <c r="U75" s="218"/>
      <c r="V75" s="218"/>
      <c r="W75" s="218"/>
      <c r="X75" s="218"/>
      <c r="Y75" s="218"/>
      <c r="Z75" s="218"/>
      <c r="AA75" s="218"/>
      <c r="AB75" s="218"/>
      <c r="AC75" s="218"/>
      <c r="AD75" s="218"/>
      <c r="AE75" s="218"/>
      <c r="AF75" s="218"/>
      <c r="AG75" s="264"/>
      <c r="AH75" s="1138" t="s">
        <v>98</v>
      </c>
      <c r="AI75" s="287"/>
      <c r="AJ75" s="288"/>
      <c r="AK75" s="117"/>
      <c r="AL75" s="117"/>
      <c r="AM75" s="140"/>
    </row>
    <row r="76" spans="2:39" ht="15" customHeight="1">
      <c r="B76" s="131"/>
      <c r="C76" s="207"/>
      <c r="D76" s="240"/>
      <c r="E76" s="208"/>
      <c r="F76" s="208"/>
      <c r="G76" s="208"/>
      <c r="H76" s="231"/>
      <c r="I76" s="232"/>
      <c r="J76" s="233"/>
      <c r="K76" s="1957"/>
      <c r="L76" s="1958"/>
      <c r="M76" s="1959"/>
      <c r="N76" s="257" t="s">
        <v>299</v>
      </c>
      <c r="O76" s="202"/>
      <c r="P76" s="190"/>
      <c r="Q76" s="120" t="s">
        <v>8</v>
      </c>
      <c r="R76" s="202" t="s">
        <v>300</v>
      </c>
      <c r="S76" s="189"/>
      <c r="T76" s="189"/>
      <c r="U76" s="189"/>
      <c r="V76" s="189"/>
      <c r="W76" s="189"/>
      <c r="X76" s="189"/>
      <c r="Y76" s="189"/>
      <c r="Z76" s="189"/>
      <c r="AA76" s="189"/>
      <c r="AB76" s="189"/>
      <c r="AC76" s="189"/>
      <c r="AD76" s="189"/>
      <c r="AE76" s="189"/>
      <c r="AF76" s="189"/>
      <c r="AG76" s="190"/>
      <c r="AH76" s="1138" t="s">
        <v>98</v>
      </c>
      <c r="AI76" s="287"/>
      <c r="AJ76" s="288"/>
      <c r="AK76" s="117"/>
      <c r="AL76" s="117"/>
      <c r="AM76" s="140"/>
    </row>
    <row r="77" spans="2:39" ht="15" customHeight="1">
      <c r="B77" s="131"/>
      <c r="C77" s="207"/>
      <c r="D77" s="240"/>
      <c r="E77" s="208"/>
      <c r="F77" s="208"/>
      <c r="G77" s="208"/>
      <c r="H77" s="231"/>
      <c r="I77" s="232"/>
      <c r="J77" s="233"/>
      <c r="K77" s="1502" t="s">
        <v>290</v>
      </c>
      <c r="L77" s="1503"/>
      <c r="M77" s="1514"/>
      <c r="N77" s="1502" t="s">
        <v>301</v>
      </c>
      <c r="O77" s="1503"/>
      <c r="P77" s="1514"/>
      <c r="Q77" s="122" t="s">
        <v>8</v>
      </c>
      <c r="R77" s="586" t="s">
        <v>844</v>
      </c>
      <c r="S77" s="564"/>
      <c r="T77" s="564"/>
      <c r="U77" s="564"/>
      <c r="V77" s="564"/>
      <c r="W77" s="564"/>
      <c r="X77" s="564"/>
      <c r="Y77" s="564"/>
      <c r="Z77" s="564"/>
      <c r="AA77" s="564"/>
      <c r="AB77" s="564"/>
      <c r="AC77" s="564"/>
      <c r="AD77" s="564"/>
      <c r="AE77" s="564"/>
      <c r="AF77" s="564"/>
      <c r="AG77" s="565"/>
      <c r="AH77" s="1138" t="s">
        <v>98</v>
      </c>
      <c r="AI77" s="287"/>
      <c r="AJ77" s="288"/>
      <c r="AK77" s="117"/>
      <c r="AL77" s="117"/>
      <c r="AM77" s="140"/>
    </row>
    <row r="78" spans="2:39" ht="15" customHeight="1">
      <c r="B78" s="131"/>
      <c r="C78" s="207"/>
      <c r="D78" s="240"/>
      <c r="E78" s="208"/>
      <c r="F78" s="208"/>
      <c r="G78" s="208"/>
      <c r="H78" s="231"/>
      <c r="I78" s="232"/>
      <c r="J78" s="233"/>
      <c r="K78" s="1463"/>
      <c r="L78" s="1464"/>
      <c r="M78" s="1465"/>
      <c r="N78" s="1463"/>
      <c r="O78" s="1464"/>
      <c r="P78" s="1465"/>
      <c r="Q78" s="566"/>
      <c r="R78" s="68" t="s">
        <v>8</v>
      </c>
      <c r="S78" s="1657" t="s">
        <v>847</v>
      </c>
      <c r="T78" s="1657"/>
      <c r="U78" s="1657"/>
      <c r="V78" s="1657"/>
      <c r="W78" s="1657"/>
      <c r="X78" s="1657"/>
      <c r="Y78" s="1657"/>
      <c r="Z78" s="1657"/>
      <c r="AA78" s="1657"/>
      <c r="AB78" s="1657"/>
      <c r="AC78" s="1657"/>
      <c r="AD78" s="1657"/>
      <c r="AE78" s="571"/>
      <c r="AF78" s="571"/>
      <c r="AG78" s="572"/>
      <c r="AH78" s="1138"/>
      <c r="AI78" s="287"/>
      <c r="AJ78" s="288"/>
      <c r="AK78" s="117"/>
      <c r="AL78" s="117"/>
      <c r="AM78" s="140"/>
    </row>
    <row r="79" spans="2:39" ht="15" customHeight="1">
      <c r="B79" s="131"/>
      <c r="C79" s="207"/>
      <c r="D79" s="240"/>
      <c r="E79" s="208"/>
      <c r="F79" s="208"/>
      <c r="G79" s="208"/>
      <c r="H79" s="231"/>
      <c r="I79" s="232"/>
      <c r="J79" s="233"/>
      <c r="K79" s="1463"/>
      <c r="L79" s="1464"/>
      <c r="M79" s="1465"/>
      <c r="N79" s="1463"/>
      <c r="O79" s="1464"/>
      <c r="P79" s="1465"/>
      <c r="Q79" s="566"/>
      <c r="R79" s="68" t="s">
        <v>8</v>
      </c>
      <c r="S79" s="1657" t="s">
        <v>845</v>
      </c>
      <c r="T79" s="1657"/>
      <c r="U79" s="1657"/>
      <c r="V79" s="626" t="s">
        <v>8</v>
      </c>
      <c r="W79" s="1655" t="s">
        <v>848</v>
      </c>
      <c r="X79" s="1655"/>
      <c r="Y79" s="1655"/>
      <c r="Z79" s="1655"/>
      <c r="AA79" s="1655"/>
      <c r="AB79" s="571" t="s">
        <v>7</v>
      </c>
      <c r="AC79" s="571"/>
      <c r="AD79" s="571"/>
      <c r="AE79" s="571"/>
      <c r="AF79" s="571"/>
      <c r="AG79" s="572"/>
      <c r="AH79" s="1138"/>
      <c r="AI79" s="287"/>
      <c r="AJ79" s="288"/>
      <c r="AK79" s="117"/>
      <c r="AL79" s="117"/>
      <c r="AM79" s="140"/>
    </row>
    <row r="80" spans="2:39" ht="15" customHeight="1">
      <c r="B80" s="131"/>
      <c r="C80" s="207"/>
      <c r="D80" s="240"/>
      <c r="E80" s="208"/>
      <c r="F80" s="208"/>
      <c r="G80" s="208"/>
      <c r="H80" s="231"/>
      <c r="I80" s="232"/>
      <c r="J80" s="233"/>
      <c r="K80" s="1463"/>
      <c r="L80" s="1464"/>
      <c r="M80" s="1465"/>
      <c r="N80" s="1463"/>
      <c r="O80" s="1464"/>
      <c r="P80" s="1465"/>
      <c r="Q80" s="120" t="s">
        <v>8</v>
      </c>
      <c r="R80" s="1431" t="s">
        <v>843</v>
      </c>
      <c r="S80" s="1431"/>
      <c r="T80" s="1431"/>
      <c r="U80" s="1431"/>
      <c r="V80" s="1431"/>
      <c r="W80" s="1431"/>
      <c r="X80" s="1431"/>
      <c r="Y80" s="1431"/>
      <c r="Z80" s="1431"/>
      <c r="AA80" s="1431"/>
      <c r="AB80" s="1431"/>
      <c r="AC80" s="1431"/>
      <c r="AD80" s="1431"/>
      <c r="AE80" s="1431"/>
      <c r="AF80" s="1431"/>
      <c r="AG80" s="1432"/>
      <c r="AH80" s="1138"/>
      <c r="AI80" s="287"/>
      <c r="AJ80" s="288"/>
      <c r="AK80" s="117"/>
      <c r="AL80" s="117"/>
      <c r="AM80" s="140"/>
    </row>
    <row r="81" spans="2:39" ht="15" customHeight="1">
      <c r="B81" s="131"/>
      <c r="C81" s="207"/>
      <c r="D81" s="240"/>
      <c r="E81" s="208"/>
      <c r="F81" s="208"/>
      <c r="G81" s="208"/>
      <c r="H81" s="231"/>
      <c r="I81" s="232"/>
      <c r="J81" s="233"/>
      <c r="K81" s="1463"/>
      <c r="L81" s="1464"/>
      <c r="M81" s="1465"/>
      <c r="N81" s="1463"/>
      <c r="O81" s="1464"/>
      <c r="P81" s="1465"/>
      <c r="Q81" s="625"/>
      <c r="R81" s="1431"/>
      <c r="S81" s="1431"/>
      <c r="T81" s="1431"/>
      <c r="U81" s="1431"/>
      <c r="V81" s="1431"/>
      <c r="W81" s="1431"/>
      <c r="X81" s="1431"/>
      <c r="Y81" s="1431"/>
      <c r="Z81" s="1431"/>
      <c r="AA81" s="1431"/>
      <c r="AB81" s="1431"/>
      <c r="AC81" s="1431"/>
      <c r="AD81" s="1431"/>
      <c r="AE81" s="1431"/>
      <c r="AF81" s="1431"/>
      <c r="AG81" s="1432"/>
      <c r="AH81" s="1138"/>
      <c r="AI81" s="287"/>
      <c r="AJ81" s="288"/>
      <c r="AK81" s="117"/>
      <c r="AL81" s="117"/>
      <c r="AM81" s="140"/>
    </row>
    <row r="82" spans="2:39" ht="15" customHeight="1">
      <c r="B82" s="131"/>
      <c r="C82" s="207"/>
      <c r="D82" s="240"/>
      <c r="E82" s="208"/>
      <c r="F82" s="208"/>
      <c r="G82" s="208"/>
      <c r="H82" s="231"/>
      <c r="I82" s="232"/>
      <c r="J82" s="233"/>
      <c r="K82" s="1504"/>
      <c r="L82" s="1505"/>
      <c r="M82" s="1515"/>
      <c r="N82" s="1504"/>
      <c r="O82" s="1505"/>
      <c r="P82" s="1515"/>
      <c r="Q82" s="186"/>
      <c r="R82" s="68" t="s">
        <v>8</v>
      </c>
      <c r="S82" s="202" t="s">
        <v>846</v>
      </c>
      <c r="T82" s="202"/>
      <c r="U82" s="202"/>
      <c r="V82" s="68" t="s">
        <v>8</v>
      </c>
      <c r="W82" s="1657" t="s">
        <v>845</v>
      </c>
      <c r="X82" s="1657"/>
      <c r="Y82" s="1657"/>
      <c r="Z82" s="626" t="s">
        <v>8</v>
      </c>
      <c r="AA82" s="1655" t="s">
        <v>848</v>
      </c>
      <c r="AB82" s="1655"/>
      <c r="AC82" s="1655"/>
      <c r="AD82" s="1655"/>
      <c r="AE82" s="1655"/>
      <c r="AF82" s="571" t="s">
        <v>7</v>
      </c>
      <c r="AG82" s="571"/>
      <c r="AH82" s="1138" t="s">
        <v>98</v>
      </c>
      <c r="AI82" s="287"/>
      <c r="AJ82" s="288"/>
      <c r="AK82" s="117"/>
      <c r="AL82" s="117"/>
      <c r="AM82" s="140"/>
    </row>
    <row r="83" spans="2:39" ht="15" customHeight="1">
      <c r="B83" s="131"/>
      <c r="C83" s="207"/>
      <c r="D83" s="240"/>
      <c r="E83" s="208"/>
      <c r="F83" s="208"/>
      <c r="G83" s="208"/>
      <c r="H83" s="231"/>
      <c r="I83" s="232"/>
      <c r="J83" s="233"/>
      <c r="K83" s="1502" t="s">
        <v>291</v>
      </c>
      <c r="L83" s="1503"/>
      <c r="M83" s="1514"/>
      <c r="N83" s="1502" t="s">
        <v>302</v>
      </c>
      <c r="O83" s="1503"/>
      <c r="P83" s="1503"/>
      <c r="Q83" s="122" t="s">
        <v>8</v>
      </c>
      <c r="R83" s="1470" t="s">
        <v>303</v>
      </c>
      <c r="S83" s="1470"/>
      <c r="T83" s="1470"/>
      <c r="U83" s="1470"/>
      <c r="V83" s="1470"/>
      <c r="W83" s="1470"/>
      <c r="X83" s="1470"/>
      <c r="Y83" s="1470"/>
      <c r="Z83" s="1470"/>
      <c r="AA83" s="1470"/>
      <c r="AB83" s="1470"/>
      <c r="AC83" s="1470"/>
      <c r="AD83" s="1470"/>
      <c r="AE83" s="1470"/>
      <c r="AF83" s="1470"/>
      <c r="AG83" s="1475"/>
      <c r="AH83" s="123"/>
      <c r="AI83" s="287"/>
      <c r="AJ83" s="288"/>
      <c r="AK83" s="117"/>
      <c r="AL83" s="117"/>
      <c r="AM83" s="140"/>
    </row>
    <row r="84" spans="2:39" ht="15" customHeight="1">
      <c r="B84" s="131"/>
      <c r="C84" s="207"/>
      <c r="D84" s="240"/>
      <c r="E84" s="208"/>
      <c r="F84" s="208"/>
      <c r="G84" s="208"/>
      <c r="H84" s="231"/>
      <c r="I84" s="232"/>
      <c r="J84" s="233"/>
      <c r="K84" s="1463"/>
      <c r="L84" s="1464"/>
      <c r="M84" s="1465"/>
      <c r="N84" s="1463"/>
      <c r="O84" s="1464"/>
      <c r="P84" s="1464"/>
      <c r="Q84" s="266"/>
      <c r="R84" s="1431"/>
      <c r="S84" s="1431"/>
      <c r="T84" s="1431"/>
      <c r="U84" s="1431"/>
      <c r="V84" s="1431"/>
      <c r="W84" s="1431"/>
      <c r="X84" s="1431"/>
      <c r="Y84" s="1431"/>
      <c r="Z84" s="1431"/>
      <c r="AA84" s="1431"/>
      <c r="AB84" s="1431"/>
      <c r="AC84" s="1431"/>
      <c r="AD84" s="1431"/>
      <c r="AE84" s="1431"/>
      <c r="AF84" s="1431"/>
      <c r="AG84" s="1432"/>
      <c r="AH84" s="123"/>
      <c r="AI84" s="287"/>
      <c r="AJ84" s="288"/>
      <c r="AK84" s="117"/>
      <c r="AL84" s="117"/>
      <c r="AM84" s="140"/>
    </row>
    <row r="85" spans="2:39" ht="15" customHeight="1">
      <c r="B85" s="131"/>
      <c r="C85" s="207"/>
      <c r="D85" s="240"/>
      <c r="E85" s="208"/>
      <c r="F85" s="208"/>
      <c r="G85" s="208"/>
      <c r="H85" s="231"/>
      <c r="I85" s="232"/>
      <c r="J85" s="233"/>
      <c r="K85" s="1463"/>
      <c r="L85" s="1464"/>
      <c r="M85" s="1465"/>
      <c r="N85" s="1463"/>
      <c r="O85" s="1464"/>
      <c r="P85" s="1464"/>
      <c r="Q85" s="120" t="s">
        <v>8</v>
      </c>
      <c r="R85" s="1431" t="s">
        <v>304</v>
      </c>
      <c r="S85" s="1431"/>
      <c r="T85" s="1431"/>
      <c r="U85" s="1431"/>
      <c r="V85" s="1431"/>
      <c r="W85" s="1431"/>
      <c r="X85" s="1431"/>
      <c r="Y85" s="1431"/>
      <c r="Z85" s="1431"/>
      <c r="AA85" s="1431"/>
      <c r="AB85" s="1431"/>
      <c r="AC85" s="1431"/>
      <c r="AD85" s="1431"/>
      <c r="AE85" s="1431"/>
      <c r="AF85" s="1431"/>
      <c r="AG85" s="1432"/>
      <c r="AH85" s="123"/>
      <c r="AI85" s="287"/>
      <c r="AJ85" s="288"/>
      <c r="AK85" s="117"/>
      <c r="AL85" s="117"/>
      <c r="AM85" s="140"/>
    </row>
    <row r="86" spans="2:39" ht="15" customHeight="1" thickBot="1">
      <c r="B86" s="131"/>
      <c r="C86" s="207"/>
      <c r="D86" s="127" t="s">
        <v>8</v>
      </c>
      <c r="E86" s="1472" t="s">
        <v>141</v>
      </c>
      <c r="F86" s="1472"/>
      <c r="G86" s="1473"/>
      <c r="H86" s="1516" t="s">
        <v>190</v>
      </c>
      <c r="I86" s="1517"/>
      <c r="J86" s="1518"/>
      <c r="K86" s="1519" t="s">
        <v>280</v>
      </c>
      <c r="L86" s="1520"/>
      <c r="M86" s="1520"/>
      <c r="N86" s="1520"/>
      <c r="O86" s="1520"/>
      <c r="P86" s="1521"/>
      <c r="Q86" s="126" t="s">
        <v>8</v>
      </c>
      <c r="R86" s="573" t="s">
        <v>488</v>
      </c>
      <c r="S86" s="573"/>
      <c r="T86" s="573"/>
      <c r="U86" s="573"/>
      <c r="V86" s="573"/>
      <c r="W86" s="573" t="s">
        <v>48</v>
      </c>
      <c r="X86" s="1743"/>
      <c r="Y86" s="1743"/>
      <c r="Z86" s="1743"/>
      <c r="AA86" s="1743"/>
      <c r="AB86" s="1743"/>
      <c r="AC86" s="1743"/>
      <c r="AD86" s="1743"/>
      <c r="AE86" s="1743"/>
      <c r="AF86" s="573"/>
      <c r="AG86" s="574" t="s">
        <v>7</v>
      </c>
      <c r="AH86" s="123"/>
      <c r="AI86" s="287"/>
      <c r="AJ86" s="288"/>
      <c r="AK86" s="343"/>
      <c r="AL86" s="343"/>
      <c r="AM86" s="354"/>
    </row>
    <row r="87" spans="2:39" ht="15" customHeight="1">
      <c r="B87" s="131"/>
      <c r="C87" s="1109" t="s">
        <v>8</v>
      </c>
      <c r="D87" s="1399" t="s">
        <v>1268</v>
      </c>
      <c r="E87" s="1399"/>
      <c r="F87" s="1399"/>
      <c r="G87" s="1400"/>
      <c r="H87" s="1403"/>
      <c r="I87" s="1404"/>
      <c r="J87" s="1405"/>
      <c r="K87" s="1825" t="s">
        <v>1286</v>
      </c>
      <c r="L87" s="1826"/>
      <c r="M87" s="1826"/>
      <c r="N87" s="1826"/>
      <c r="O87" s="1826"/>
      <c r="P87" s="1826"/>
      <c r="Q87" s="1110" t="s">
        <v>8</v>
      </c>
      <c r="R87" s="1060" t="s">
        <v>1324</v>
      </c>
      <c r="S87" s="1060"/>
      <c r="T87" s="1060"/>
      <c r="U87" s="1060"/>
      <c r="V87" s="1060"/>
      <c r="W87" s="1060"/>
      <c r="X87" s="1062"/>
      <c r="Y87" s="1062"/>
      <c r="Z87" s="1062"/>
      <c r="AA87" s="1062"/>
      <c r="AB87" s="1062"/>
      <c r="AC87" s="1062"/>
      <c r="AD87" s="1062"/>
      <c r="AE87" s="1062"/>
      <c r="AF87" s="1060"/>
      <c r="AG87" s="1106"/>
      <c r="AH87" s="1138" t="s">
        <v>98</v>
      </c>
      <c r="AI87" s="1803"/>
      <c r="AJ87" s="1804"/>
      <c r="AK87" s="1822" t="s">
        <v>1287</v>
      </c>
      <c r="AL87" s="1448"/>
      <c r="AM87" s="1449"/>
    </row>
    <row r="88" spans="2:45" ht="15" customHeight="1">
      <c r="B88" s="131"/>
      <c r="C88" s="1111"/>
      <c r="D88" s="1401"/>
      <c r="E88" s="1401"/>
      <c r="F88" s="1401"/>
      <c r="G88" s="1402"/>
      <c r="H88" s="1381" t="s">
        <v>1261</v>
      </c>
      <c r="I88" s="1802"/>
      <c r="J88" s="1383"/>
      <c r="K88" s="1386" t="s">
        <v>1288</v>
      </c>
      <c r="L88" s="1387"/>
      <c r="M88" s="1387"/>
      <c r="N88" s="1387"/>
      <c r="O88" s="1387"/>
      <c r="P88" s="1387"/>
      <c r="Q88" s="120" t="s">
        <v>8</v>
      </c>
      <c r="R88" s="1245" t="s">
        <v>1325</v>
      </c>
      <c r="S88" s="1065"/>
      <c r="T88" s="1065"/>
      <c r="U88" s="1065"/>
      <c r="V88" s="1065"/>
      <c r="W88" s="1065"/>
      <c r="X88" s="1067"/>
      <c r="Y88" s="1067"/>
      <c r="Z88" s="1067"/>
      <c r="AA88" s="1067"/>
      <c r="AB88" s="1067"/>
      <c r="AC88" s="1067"/>
      <c r="AD88" s="1067"/>
      <c r="AE88" s="1067"/>
      <c r="AF88" s="1065"/>
      <c r="AG88" s="1098"/>
      <c r="AH88" s="1138" t="s">
        <v>98</v>
      </c>
      <c r="AI88" s="1803"/>
      <c r="AJ88" s="1804"/>
      <c r="AK88" s="1452" t="s">
        <v>161</v>
      </c>
      <c r="AL88" s="1452"/>
      <c r="AM88" s="1453"/>
      <c r="AS88" s="34" t="s">
        <v>1265</v>
      </c>
    </row>
    <row r="89" spans="2:45" ht="15" customHeight="1">
      <c r="B89" s="131"/>
      <c r="C89" s="1354" t="s">
        <v>1289</v>
      </c>
      <c r="D89" s="1355"/>
      <c r="E89" s="1355"/>
      <c r="F89" s="1355"/>
      <c r="G89" s="1356"/>
      <c r="H89" s="1113"/>
      <c r="I89" s="1114"/>
      <c r="J89" s="1115"/>
      <c r="K89" s="1114"/>
      <c r="L89" s="1114"/>
      <c r="M89" s="1114"/>
      <c r="N89" s="1065"/>
      <c r="O89" s="1065"/>
      <c r="P89" s="1065"/>
      <c r="Q89" s="1112"/>
      <c r="R89" s="1245" t="s">
        <v>1326</v>
      </c>
      <c r="S89" s="1065"/>
      <c r="T89" s="1065"/>
      <c r="U89" s="1065"/>
      <c r="V89" s="1065"/>
      <c r="W89" s="1065"/>
      <c r="X89" s="1067"/>
      <c r="Y89" s="1067"/>
      <c r="Z89" s="1067"/>
      <c r="AA89" s="1067"/>
      <c r="AB89" s="1067"/>
      <c r="AC89" s="1067"/>
      <c r="AD89" s="1067"/>
      <c r="AE89" s="1067"/>
      <c r="AF89" s="1065"/>
      <c r="AG89" s="1098"/>
      <c r="AH89" s="1138" t="s">
        <v>98</v>
      </c>
      <c r="AI89" s="1803"/>
      <c r="AJ89" s="1804"/>
      <c r="AK89" s="1452"/>
      <c r="AL89" s="1452"/>
      <c r="AM89" s="1453"/>
      <c r="AS89" s="34" t="s">
        <v>1261</v>
      </c>
    </row>
    <row r="90" spans="2:45" ht="15" customHeight="1">
      <c r="B90" s="131"/>
      <c r="C90" s="1354"/>
      <c r="D90" s="1355"/>
      <c r="E90" s="1355"/>
      <c r="F90" s="1355"/>
      <c r="G90" s="1356"/>
      <c r="H90" s="1113"/>
      <c r="I90" s="1114"/>
      <c r="J90" s="1115"/>
      <c r="K90" s="1114"/>
      <c r="L90" s="1114"/>
      <c r="M90" s="1114"/>
      <c r="N90" s="1065"/>
      <c r="O90" s="1065"/>
      <c r="P90" s="1065"/>
      <c r="Q90" s="1112"/>
      <c r="R90" s="1245" t="s">
        <v>1327</v>
      </c>
      <c r="S90" s="1065"/>
      <c r="T90" s="1065"/>
      <c r="U90" s="1065"/>
      <c r="V90" s="1065"/>
      <c r="W90" s="1065"/>
      <c r="X90" s="1067"/>
      <c r="Y90" s="1067"/>
      <c r="Z90" s="1067"/>
      <c r="AA90" s="1067"/>
      <c r="AB90" s="1067"/>
      <c r="AC90" s="1067"/>
      <c r="AD90" s="1067"/>
      <c r="AE90" s="1067"/>
      <c r="AF90" s="1065"/>
      <c r="AG90" s="1098"/>
      <c r="AH90" s="1138"/>
      <c r="AI90" s="1215"/>
      <c r="AJ90" s="1216"/>
      <c r="AK90" s="1203"/>
      <c r="AL90" s="1203"/>
      <c r="AM90" s="1204"/>
      <c r="AS90" s="34"/>
    </row>
    <row r="91" spans="2:45" ht="15" customHeight="1">
      <c r="B91" s="131"/>
      <c r="C91" s="1354"/>
      <c r="D91" s="1355"/>
      <c r="E91" s="1355"/>
      <c r="F91" s="1355"/>
      <c r="G91" s="1356"/>
      <c r="H91" s="1113"/>
      <c r="I91" s="1114"/>
      <c r="J91" s="1115"/>
      <c r="K91" s="1114"/>
      <c r="L91" s="1114"/>
      <c r="M91" s="1114"/>
      <c r="N91" s="1065"/>
      <c r="O91" s="1065"/>
      <c r="P91" s="1065"/>
      <c r="Q91" s="1112"/>
      <c r="R91" s="1245" t="s">
        <v>1328</v>
      </c>
      <c r="S91" s="1065"/>
      <c r="T91" s="1065"/>
      <c r="U91" s="1065"/>
      <c r="V91" s="1065"/>
      <c r="W91" s="1065"/>
      <c r="X91" s="1067"/>
      <c r="Y91" s="1067"/>
      <c r="Z91" s="1067"/>
      <c r="AA91" s="1067"/>
      <c r="AB91" s="1067"/>
      <c r="AC91" s="1067"/>
      <c r="AD91" s="1067"/>
      <c r="AE91" s="1067"/>
      <c r="AF91" s="1065"/>
      <c r="AG91" s="1098"/>
      <c r="AH91" s="1138"/>
      <c r="AI91" s="1215"/>
      <c r="AJ91" s="1216"/>
      <c r="AK91" s="1203"/>
      <c r="AL91" s="1203"/>
      <c r="AM91" s="1204"/>
      <c r="AS91" s="34"/>
    </row>
    <row r="92" spans="2:45" ht="15" customHeight="1" thickBot="1">
      <c r="B92" s="131"/>
      <c r="C92" s="1775"/>
      <c r="D92" s="1776"/>
      <c r="E92" s="1776"/>
      <c r="F92" s="1776"/>
      <c r="G92" s="1777"/>
      <c r="H92" s="1116"/>
      <c r="I92" s="1117"/>
      <c r="J92" s="1118"/>
      <c r="K92" s="1117"/>
      <c r="L92" s="1117"/>
      <c r="M92" s="1117"/>
      <c r="N92" s="1086"/>
      <c r="O92" s="1086"/>
      <c r="P92" s="1086"/>
      <c r="Q92" s="1119"/>
      <c r="R92" s="1246" t="s">
        <v>1329</v>
      </c>
      <c r="S92" s="1086"/>
      <c r="T92" s="1086"/>
      <c r="U92" s="1086"/>
      <c r="V92" s="1086"/>
      <c r="W92" s="1086"/>
      <c r="X92" s="1088"/>
      <c r="Y92" s="1088"/>
      <c r="Z92" s="1088"/>
      <c r="AA92" s="1088"/>
      <c r="AB92" s="1088"/>
      <c r="AC92" s="1088"/>
      <c r="AD92" s="1088"/>
      <c r="AE92" s="1088"/>
      <c r="AF92" s="1086"/>
      <c r="AG92" s="1120"/>
      <c r="AH92" s="1139" t="s">
        <v>98</v>
      </c>
      <c r="AI92" s="1805"/>
      <c r="AJ92" s="1806"/>
      <c r="AK92" s="143"/>
      <c r="AL92" s="143"/>
      <c r="AM92" s="144"/>
      <c r="AS92" s="34" t="s">
        <v>1266</v>
      </c>
    </row>
    <row r="93" spans="1:45" ht="15" customHeight="1">
      <c r="A93" s="28" t="b">
        <f>'選択'!A43</f>
        <v>0</v>
      </c>
      <c r="B93" s="631"/>
      <c r="C93" s="894" t="str">
        <f>'選択'!J43</f>
        <v>□</v>
      </c>
      <c r="D93" s="634" t="s">
        <v>928</v>
      </c>
      <c r="E93" s="635"/>
      <c r="F93" s="635"/>
      <c r="G93" s="647"/>
      <c r="H93" s="643"/>
      <c r="I93" s="639"/>
      <c r="J93" s="641"/>
      <c r="K93" s="1963" t="s">
        <v>155</v>
      </c>
      <c r="L93" s="1963"/>
      <c r="M93" s="1963"/>
      <c r="N93" s="1945" t="s">
        <v>849</v>
      </c>
      <c r="O93" s="1946"/>
      <c r="P93" s="1947"/>
      <c r="Q93" s="644" t="s">
        <v>113</v>
      </c>
      <c r="R93" s="639" t="s">
        <v>849</v>
      </c>
      <c r="S93" s="639"/>
      <c r="T93" s="639"/>
      <c r="U93" s="639"/>
      <c r="V93" s="639"/>
      <c r="W93" s="639"/>
      <c r="X93" s="639"/>
      <c r="Y93" s="639"/>
      <c r="Z93" s="639"/>
      <c r="AA93" s="639"/>
      <c r="AB93" s="639"/>
      <c r="AC93" s="639"/>
      <c r="AD93" s="639"/>
      <c r="AE93" s="639"/>
      <c r="AF93" s="639"/>
      <c r="AG93" s="291"/>
      <c r="AH93" s="39" t="s">
        <v>99</v>
      </c>
      <c r="AI93" s="1454" t="s">
        <v>219</v>
      </c>
      <c r="AJ93" s="1455"/>
      <c r="AK93" s="1500" t="s">
        <v>95</v>
      </c>
      <c r="AL93" s="1500"/>
      <c r="AM93" s="1501"/>
      <c r="AS93" s="34" t="s">
        <v>1267</v>
      </c>
    </row>
    <row r="94" spans="2:39" ht="15" customHeight="1">
      <c r="B94" s="631"/>
      <c r="C94" s="636"/>
      <c r="D94" s="1807" t="s">
        <v>850</v>
      </c>
      <c r="E94" s="1807"/>
      <c r="F94" s="1807"/>
      <c r="G94" s="1808"/>
      <c r="H94" s="645"/>
      <c r="I94" s="290"/>
      <c r="J94" s="291"/>
      <c r="K94" s="290"/>
      <c r="L94" s="290"/>
      <c r="M94" s="290"/>
      <c r="N94" s="1948"/>
      <c r="O94" s="1949"/>
      <c r="P94" s="1950"/>
      <c r="Q94" s="290"/>
      <c r="R94" s="290" t="s">
        <v>94</v>
      </c>
      <c r="S94" s="1799"/>
      <c r="T94" s="1799"/>
      <c r="U94" s="1799"/>
      <c r="V94" s="1799"/>
      <c r="W94" s="1799"/>
      <c r="X94" s="1799"/>
      <c r="Y94" s="1799"/>
      <c r="Z94" s="1799"/>
      <c r="AA94" s="1799"/>
      <c r="AB94" s="1799"/>
      <c r="AC94" s="290" t="s">
        <v>851</v>
      </c>
      <c r="AD94" s="290"/>
      <c r="AE94" s="290"/>
      <c r="AF94" s="290"/>
      <c r="AG94" s="291"/>
      <c r="AH94" s="39" t="s">
        <v>99</v>
      </c>
      <c r="AI94" s="1454" t="s">
        <v>220</v>
      </c>
      <c r="AJ94" s="1455"/>
      <c r="AK94" s="1525" t="s">
        <v>161</v>
      </c>
      <c r="AL94" s="1452"/>
      <c r="AM94" s="1453"/>
    </row>
    <row r="95" spans="2:39" ht="15" customHeight="1">
      <c r="B95" s="631"/>
      <c r="C95" s="637"/>
      <c r="D95" s="1807"/>
      <c r="E95" s="1807"/>
      <c r="F95" s="1807"/>
      <c r="G95" s="1808"/>
      <c r="H95" s="645"/>
      <c r="I95" s="290"/>
      <c r="J95" s="291"/>
      <c r="K95" s="290"/>
      <c r="L95" s="290"/>
      <c r="M95" s="290"/>
      <c r="N95" s="645"/>
      <c r="O95" s="290"/>
      <c r="P95" s="291"/>
      <c r="Q95" s="290"/>
      <c r="R95" s="290"/>
      <c r="S95" s="68" t="s">
        <v>8</v>
      </c>
      <c r="T95" s="290" t="s">
        <v>852</v>
      </c>
      <c r="U95" s="290"/>
      <c r="V95" s="290"/>
      <c r="W95" s="290"/>
      <c r="X95" s="290"/>
      <c r="Y95" s="290"/>
      <c r="Z95" s="290"/>
      <c r="AA95" s="290"/>
      <c r="AB95" s="290"/>
      <c r="AC95" s="290"/>
      <c r="AD95" s="290"/>
      <c r="AE95" s="290"/>
      <c r="AF95" s="290"/>
      <c r="AG95" s="291"/>
      <c r="AH95" s="39" t="s">
        <v>99</v>
      </c>
      <c r="AI95" s="290" t="s">
        <v>857</v>
      </c>
      <c r="AJ95" s="291"/>
      <c r="AK95" s="1525"/>
      <c r="AL95" s="1452"/>
      <c r="AM95" s="1453"/>
    </row>
    <row r="96" spans="2:39" ht="15" customHeight="1">
      <c r="B96" s="631"/>
      <c r="C96" s="638"/>
      <c r="D96" s="1807"/>
      <c r="E96" s="1807"/>
      <c r="F96" s="1807"/>
      <c r="G96" s="1808"/>
      <c r="H96" s="645"/>
      <c r="I96" s="290"/>
      <c r="J96" s="291"/>
      <c r="K96" s="290"/>
      <c r="L96" s="290"/>
      <c r="M96" s="290"/>
      <c r="N96" s="645"/>
      <c r="O96" s="290"/>
      <c r="P96" s="291"/>
      <c r="Q96" s="290"/>
      <c r="R96" s="290"/>
      <c r="S96" s="1162" t="s">
        <v>113</v>
      </c>
      <c r="T96" s="290" t="s">
        <v>853</v>
      </c>
      <c r="U96" s="290"/>
      <c r="V96" s="290"/>
      <c r="W96" s="290"/>
      <c r="X96" s="290"/>
      <c r="Y96" s="290"/>
      <c r="Z96" s="290"/>
      <c r="AA96" s="290"/>
      <c r="AB96" s="290"/>
      <c r="AC96" s="290"/>
      <c r="AD96" s="290"/>
      <c r="AE96" s="290"/>
      <c r="AF96" s="290"/>
      <c r="AG96" s="291"/>
      <c r="AH96" s="39" t="s">
        <v>99</v>
      </c>
      <c r="AI96" s="290" t="s">
        <v>716</v>
      </c>
      <c r="AJ96" s="291"/>
      <c r="AK96" s="1525"/>
      <c r="AL96" s="1452"/>
      <c r="AM96" s="1453"/>
    </row>
    <row r="97" spans="2:39" ht="15" customHeight="1">
      <c r="B97" s="631"/>
      <c r="C97" s="638"/>
      <c r="D97" s="1807"/>
      <c r="E97" s="1807"/>
      <c r="F97" s="1807"/>
      <c r="G97" s="1808"/>
      <c r="H97" s="645"/>
      <c r="I97" s="290"/>
      <c r="J97" s="291"/>
      <c r="K97" s="290"/>
      <c r="L97" s="290"/>
      <c r="M97" s="290"/>
      <c r="N97" s="645"/>
      <c r="O97" s="290"/>
      <c r="P97" s="291"/>
      <c r="Q97" s="290"/>
      <c r="R97" s="290"/>
      <c r="S97" s="633"/>
      <c r="T97" s="290" t="s">
        <v>94</v>
      </c>
      <c r="U97" s="1799"/>
      <c r="V97" s="1799"/>
      <c r="W97" s="1799"/>
      <c r="X97" s="1799"/>
      <c r="Y97" s="1799"/>
      <c r="Z97" s="1799"/>
      <c r="AA97" s="1799"/>
      <c r="AB97" s="1799"/>
      <c r="AC97" s="1799"/>
      <c r="AD97" s="1799"/>
      <c r="AE97" s="290" t="s">
        <v>851</v>
      </c>
      <c r="AF97" s="290"/>
      <c r="AG97" s="291"/>
      <c r="AH97" s="39" t="s">
        <v>8</v>
      </c>
      <c r="AI97" s="290"/>
      <c r="AJ97" s="291"/>
      <c r="AK97" s="1159"/>
      <c r="AL97" s="1160"/>
      <c r="AM97" s="308"/>
    </row>
    <row r="98" spans="2:39" ht="15" customHeight="1">
      <c r="B98" s="631"/>
      <c r="C98" s="645"/>
      <c r="D98" s="290"/>
      <c r="E98" s="290"/>
      <c r="F98" s="290"/>
      <c r="G98" s="291"/>
      <c r="H98" s="645"/>
      <c r="I98" s="290"/>
      <c r="J98" s="291"/>
      <c r="K98" s="290"/>
      <c r="L98" s="290"/>
      <c r="M98" s="290"/>
      <c r="N98" s="645"/>
      <c r="O98" s="290"/>
      <c r="P98" s="291"/>
      <c r="Q98" s="290"/>
      <c r="R98" s="290"/>
      <c r="S98" s="1162" t="s">
        <v>113</v>
      </c>
      <c r="T98" s="290" t="s">
        <v>854</v>
      </c>
      <c r="U98" s="290"/>
      <c r="V98" s="290"/>
      <c r="W98" s="290"/>
      <c r="X98" s="290"/>
      <c r="Y98" s="290"/>
      <c r="Z98" s="290"/>
      <c r="AA98" s="290"/>
      <c r="AB98" s="290"/>
      <c r="AC98" s="290"/>
      <c r="AD98" s="290"/>
      <c r="AE98" s="290"/>
      <c r="AF98" s="290"/>
      <c r="AG98" s="291"/>
      <c r="AH98" s="39" t="s">
        <v>8</v>
      </c>
      <c r="AI98" s="290"/>
      <c r="AJ98" s="291"/>
      <c r="AK98" s="49"/>
      <c r="AL98" s="1165"/>
      <c r="AM98" s="50"/>
    </row>
    <row r="99" spans="2:39" ht="15" customHeight="1">
      <c r="B99" s="631"/>
      <c r="C99" s="645"/>
      <c r="D99" s="290"/>
      <c r="E99" s="290"/>
      <c r="F99" s="290"/>
      <c r="G99" s="291"/>
      <c r="H99" s="645"/>
      <c r="I99" s="290"/>
      <c r="J99" s="291"/>
      <c r="K99" s="290"/>
      <c r="L99" s="290"/>
      <c r="M99" s="290"/>
      <c r="N99" s="646"/>
      <c r="O99" s="640"/>
      <c r="P99" s="642"/>
      <c r="Q99" s="640"/>
      <c r="R99" s="640"/>
      <c r="S99" s="640"/>
      <c r="T99" s="640"/>
      <c r="U99" s="127" t="s">
        <v>8</v>
      </c>
      <c r="V99" s="640" t="s">
        <v>855</v>
      </c>
      <c r="W99" s="640"/>
      <c r="X99" s="127" t="s">
        <v>8</v>
      </c>
      <c r="Y99" s="640" t="s">
        <v>856</v>
      </c>
      <c r="Z99" s="640"/>
      <c r="AA99" s="640"/>
      <c r="AB99" s="127" t="s">
        <v>8</v>
      </c>
      <c r="AC99" s="640" t="s">
        <v>114</v>
      </c>
      <c r="AD99" s="640"/>
      <c r="AE99" s="640"/>
      <c r="AF99" s="640"/>
      <c r="AG99" s="642"/>
      <c r="AH99" s="1163"/>
      <c r="AI99" s="640"/>
      <c r="AJ99" s="642"/>
      <c r="AK99" s="1163"/>
      <c r="AL99" s="1164"/>
      <c r="AM99" s="157"/>
    </row>
    <row r="100" spans="2:39" ht="15" customHeight="1">
      <c r="B100" s="631"/>
      <c r="C100" s="645"/>
      <c r="D100" s="290"/>
      <c r="E100" s="290"/>
      <c r="F100" s="290"/>
      <c r="G100" s="291"/>
      <c r="H100" s="645"/>
      <c r="I100" s="290"/>
      <c r="J100" s="291"/>
      <c r="K100" s="290"/>
      <c r="L100" s="290"/>
      <c r="M100" s="291"/>
      <c r="N100" s="1813" t="s">
        <v>858</v>
      </c>
      <c r="O100" s="1814"/>
      <c r="P100" s="1815"/>
      <c r="Q100" s="644" t="s">
        <v>113</v>
      </c>
      <c r="R100" s="639" t="s">
        <v>859</v>
      </c>
      <c r="S100" s="639"/>
      <c r="T100" s="639"/>
      <c r="U100" s="639"/>
      <c r="V100" s="639"/>
      <c r="W100" s="639"/>
      <c r="X100" s="639"/>
      <c r="Y100" s="639"/>
      <c r="Z100" s="639"/>
      <c r="AA100" s="639"/>
      <c r="AB100" s="639"/>
      <c r="AC100" s="639"/>
      <c r="AD100" s="639"/>
      <c r="AE100" s="639"/>
      <c r="AF100" s="639"/>
      <c r="AG100" s="639"/>
      <c r="AH100" s="107" t="s">
        <v>99</v>
      </c>
      <c r="AI100" s="1905" t="s">
        <v>219</v>
      </c>
      <c r="AJ100" s="1906"/>
      <c r="AK100" s="1651" t="s">
        <v>95</v>
      </c>
      <c r="AL100" s="1652"/>
      <c r="AM100" s="1653"/>
    </row>
    <row r="101" spans="2:39" ht="15" customHeight="1">
      <c r="B101" s="631"/>
      <c r="C101" s="645"/>
      <c r="D101" s="290"/>
      <c r="E101" s="290"/>
      <c r="F101" s="290"/>
      <c r="G101" s="291"/>
      <c r="H101" s="645"/>
      <c r="I101" s="290"/>
      <c r="J101" s="291"/>
      <c r="K101" s="290"/>
      <c r="L101" s="290"/>
      <c r="M101" s="291"/>
      <c r="N101" s="1816"/>
      <c r="O101" s="1817"/>
      <c r="P101" s="1818"/>
      <c r="Q101" s="290"/>
      <c r="R101" s="290"/>
      <c r="S101" s="68" t="s">
        <v>8</v>
      </c>
      <c r="T101" s="290" t="s">
        <v>860</v>
      </c>
      <c r="U101" s="290"/>
      <c r="V101" s="290" t="s">
        <v>48</v>
      </c>
      <c r="W101" s="68" t="s">
        <v>8</v>
      </c>
      <c r="X101" s="290" t="s">
        <v>861</v>
      </c>
      <c r="Y101" s="290"/>
      <c r="Z101" s="68" t="s">
        <v>8</v>
      </c>
      <c r="AA101" s="290" t="s">
        <v>862</v>
      </c>
      <c r="AB101" s="290" t="s">
        <v>7</v>
      </c>
      <c r="AC101" s="290"/>
      <c r="AD101" s="290"/>
      <c r="AE101" s="290"/>
      <c r="AF101" s="290"/>
      <c r="AG101" s="290"/>
      <c r="AH101" s="39" t="s">
        <v>99</v>
      </c>
      <c r="AI101" s="1454" t="s">
        <v>716</v>
      </c>
      <c r="AJ101" s="1455"/>
      <c r="AK101" s="1525" t="s">
        <v>161</v>
      </c>
      <c r="AL101" s="1452"/>
      <c r="AM101" s="1453"/>
    </row>
    <row r="102" spans="2:39" ht="15" customHeight="1">
      <c r="B102" s="631"/>
      <c r="C102" s="645"/>
      <c r="D102" s="290"/>
      <c r="E102" s="290"/>
      <c r="F102" s="290"/>
      <c r="G102" s="291"/>
      <c r="H102" s="645"/>
      <c r="I102" s="290"/>
      <c r="J102" s="291"/>
      <c r="K102" s="290"/>
      <c r="L102" s="290"/>
      <c r="M102" s="291"/>
      <c r="N102" s="1816"/>
      <c r="O102" s="1817"/>
      <c r="P102" s="1818"/>
      <c r="Q102" s="290"/>
      <c r="R102" s="290"/>
      <c r="S102" s="68" t="s">
        <v>8</v>
      </c>
      <c r="T102" s="290" t="s">
        <v>147</v>
      </c>
      <c r="U102" s="290"/>
      <c r="V102" s="290"/>
      <c r="W102" s="290"/>
      <c r="X102" s="290"/>
      <c r="Y102" s="290"/>
      <c r="Z102" s="290"/>
      <c r="AA102" s="290"/>
      <c r="AB102" s="290"/>
      <c r="AC102" s="290"/>
      <c r="AD102" s="290"/>
      <c r="AE102" s="290"/>
      <c r="AF102" s="290"/>
      <c r="AG102" s="290"/>
      <c r="AH102" s="39" t="s">
        <v>8</v>
      </c>
      <c r="AI102" s="290"/>
      <c r="AJ102" s="291"/>
      <c r="AK102" s="1525"/>
      <c r="AL102" s="1452"/>
      <c r="AM102" s="1453"/>
    </row>
    <row r="103" spans="2:53" ht="15" customHeight="1" thickBot="1">
      <c r="B103" s="631"/>
      <c r="C103" s="648"/>
      <c r="D103" s="616" t="s">
        <v>8</v>
      </c>
      <c r="E103" s="1811" t="s">
        <v>141</v>
      </c>
      <c r="F103" s="1811"/>
      <c r="G103" s="1812"/>
      <c r="H103" s="648"/>
      <c r="I103" s="292"/>
      <c r="J103" s="293"/>
      <c r="K103" s="292"/>
      <c r="L103" s="292"/>
      <c r="M103" s="293"/>
      <c r="N103" s="1819"/>
      <c r="O103" s="1820"/>
      <c r="P103" s="1821"/>
      <c r="Q103" s="292"/>
      <c r="R103" s="292"/>
      <c r="S103" s="292"/>
      <c r="T103" s="292"/>
      <c r="U103" s="292"/>
      <c r="V103" s="292"/>
      <c r="W103" s="292"/>
      <c r="X103" s="292"/>
      <c r="Y103" s="292"/>
      <c r="Z103" s="292"/>
      <c r="AA103" s="292"/>
      <c r="AB103" s="292"/>
      <c r="AC103" s="292"/>
      <c r="AD103" s="292"/>
      <c r="AE103" s="292"/>
      <c r="AF103" s="292"/>
      <c r="AG103" s="292"/>
      <c r="AH103" s="109" t="s">
        <v>8</v>
      </c>
      <c r="AI103" s="292"/>
      <c r="AJ103" s="293"/>
      <c r="AK103" s="1796"/>
      <c r="AL103" s="1797"/>
      <c r="AM103" s="1798"/>
      <c r="AW103" s="1252"/>
      <c r="AX103" s="1252"/>
      <c r="AY103" s="1252"/>
      <c r="AZ103" s="1252"/>
      <c r="BA103" s="1252"/>
    </row>
    <row r="104" spans="2:53" ht="15" customHeight="1" thickBot="1">
      <c r="B104" s="136" t="s">
        <v>1290</v>
      </c>
      <c r="C104" s="1053"/>
      <c r="D104" s="1173"/>
      <c r="E104" s="1174"/>
      <c r="F104" s="1174"/>
      <c r="G104" s="1174"/>
      <c r="H104" s="1053"/>
      <c r="I104" s="1053"/>
      <c r="J104" s="1053"/>
      <c r="K104" s="1053"/>
      <c r="L104" s="1053"/>
      <c r="M104" s="1053"/>
      <c r="N104" s="1121"/>
      <c r="O104" s="1121"/>
      <c r="P104" s="1121"/>
      <c r="Q104" s="1053"/>
      <c r="R104" s="1053"/>
      <c r="S104" s="1053"/>
      <c r="T104" s="1053"/>
      <c r="U104" s="1053"/>
      <c r="V104" s="1053"/>
      <c r="W104" s="1053"/>
      <c r="X104" s="1053"/>
      <c r="Y104" s="1053"/>
      <c r="Z104" s="1053"/>
      <c r="AA104" s="1053"/>
      <c r="AB104" s="1053"/>
      <c r="AC104" s="1053"/>
      <c r="AD104" s="1053"/>
      <c r="AE104" s="1053"/>
      <c r="AF104" s="1053"/>
      <c r="AG104" s="1053"/>
      <c r="AH104" s="1175"/>
      <c r="AI104" s="1053"/>
      <c r="AJ104" s="1053"/>
      <c r="AK104" s="1122"/>
      <c r="AL104" s="1122"/>
      <c r="AM104" s="1184"/>
      <c r="AW104" s="1252"/>
      <c r="AX104" s="1252"/>
      <c r="AY104" s="1252"/>
      <c r="AZ104" s="1252"/>
      <c r="BA104" s="1252"/>
    </row>
    <row r="105" spans="2:53" ht="15" customHeight="1">
      <c r="B105" s="631"/>
      <c r="C105" s="1109" t="s">
        <v>8</v>
      </c>
      <c r="D105" s="1399" t="s">
        <v>1268</v>
      </c>
      <c r="E105" s="1399"/>
      <c r="F105" s="1399"/>
      <c r="G105" s="1399"/>
      <c r="H105" s="1403"/>
      <c r="I105" s="1404"/>
      <c r="J105" s="1405"/>
      <c r="K105" s="1123" t="s">
        <v>1292</v>
      </c>
      <c r="L105" s="1062"/>
      <c r="M105" s="1062"/>
      <c r="N105" s="1124"/>
      <c r="O105" s="1124"/>
      <c r="P105" s="1125"/>
      <c r="Q105" s="864" t="s">
        <v>8</v>
      </c>
      <c r="R105" s="1062" t="s">
        <v>1293</v>
      </c>
      <c r="S105" s="1062"/>
      <c r="T105" s="1062"/>
      <c r="U105" s="1062"/>
      <c r="V105" s="1062"/>
      <c r="W105" s="1062"/>
      <c r="X105" s="1062"/>
      <c r="Y105" s="1062"/>
      <c r="Z105" s="1062"/>
      <c r="AA105" s="1062"/>
      <c r="AB105" s="1062"/>
      <c r="AC105" s="1062"/>
      <c r="AD105" s="1062"/>
      <c r="AE105" s="1062"/>
      <c r="AF105" s="1062"/>
      <c r="AG105" s="1062"/>
      <c r="AH105" s="604" t="s">
        <v>99</v>
      </c>
      <c r="AI105" s="1990" t="s">
        <v>219</v>
      </c>
      <c r="AJ105" s="1991"/>
      <c r="AK105" s="1822" t="s">
        <v>95</v>
      </c>
      <c r="AL105" s="1448"/>
      <c r="AM105" s="1449"/>
      <c r="AW105" s="1252"/>
      <c r="AX105" s="1252" t="s">
        <v>1261</v>
      </c>
      <c r="AY105" s="1252"/>
      <c r="AZ105" s="1252"/>
      <c r="BA105" s="1252"/>
    </row>
    <row r="106" spans="2:53" ht="15" customHeight="1">
      <c r="B106" s="631"/>
      <c r="C106" s="1111"/>
      <c r="D106" s="1401"/>
      <c r="E106" s="1401"/>
      <c r="F106" s="1401"/>
      <c r="G106" s="1401"/>
      <c r="H106" s="1381" t="s">
        <v>1261</v>
      </c>
      <c r="I106" s="1382"/>
      <c r="J106" s="1383"/>
      <c r="K106" s="1126"/>
      <c r="L106" s="1067"/>
      <c r="M106" s="1067"/>
      <c r="N106" s="1127"/>
      <c r="O106" s="1127"/>
      <c r="P106" s="1128"/>
      <c r="Q106" s="1067"/>
      <c r="R106" s="1247" t="s">
        <v>1330</v>
      </c>
      <c r="S106" s="1141"/>
      <c r="T106" s="1141"/>
      <c r="U106" s="1141"/>
      <c r="V106" s="1141"/>
      <c r="W106" s="1141"/>
      <c r="X106" s="1141"/>
      <c r="Y106" s="1141"/>
      <c r="Z106" s="1141"/>
      <c r="AA106" s="1141"/>
      <c r="AB106" s="1141"/>
      <c r="AC106" s="1141"/>
      <c r="AD106" s="1141"/>
      <c r="AE106" s="1141"/>
      <c r="AF106" s="1141"/>
      <c r="AG106" s="1067"/>
      <c r="AH106" s="39" t="s">
        <v>99</v>
      </c>
      <c r="AI106" s="1454" t="s">
        <v>220</v>
      </c>
      <c r="AJ106" s="1455"/>
      <c r="AK106" s="1525" t="s">
        <v>161</v>
      </c>
      <c r="AL106" s="1452"/>
      <c r="AM106" s="1453"/>
      <c r="AW106" s="1252"/>
      <c r="AX106" s="1252" t="s">
        <v>1266</v>
      </c>
      <c r="AY106" s="1252"/>
      <c r="AZ106" s="1252"/>
      <c r="BA106" s="1252"/>
    </row>
    <row r="107" spans="2:53" ht="15" customHeight="1">
      <c r="B107" s="631"/>
      <c r="C107" s="1809" t="s">
        <v>1291</v>
      </c>
      <c r="D107" s="1810"/>
      <c r="E107" s="1810"/>
      <c r="F107" s="1810"/>
      <c r="G107" s="1810"/>
      <c r="H107" s="1357"/>
      <c r="I107" s="1358"/>
      <c r="J107" s="1359"/>
      <c r="K107" s="1126"/>
      <c r="L107" s="1067"/>
      <c r="M107" s="1067"/>
      <c r="N107" s="1127"/>
      <c r="O107" s="1127"/>
      <c r="P107" s="1128"/>
      <c r="Q107" s="1067"/>
      <c r="R107" s="1247" t="s">
        <v>1331</v>
      </c>
      <c r="S107" s="1067"/>
      <c r="T107" s="1067"/>
      <c r="U107" s="1067"/>
      <c r="V107" s="1067"/>
      <c r="W107" s="1067"/>
      <c r="X107" s="1067"/>
      <c r="Y107" s="1067"/>
      <c r="Z107" s="1067"/>
      <c r="AA107" s="1067"/>
      <c r="AB107" s="1067"/>
      <c r="AC107" s="1067"/>
      <c r="AD107" s="1067"/>
      <c r="AE107" s="1067"/>
      <c r="AF107" s="1067"/>
      <c r="AG107" s="1067"/>
      <c r="AH107" s="39" t="s">
        <v>99</v>
      </c>
      <c r="AI107" s="290" t="s">
        <v>857</v>
      </c>
      <c r="AJ107" s="291"/>
      <c r="AK107" s="1525"/>
      <c r="AL107" s="1452"/>
      <c r="AM107" s="1453"/>
      <c r="AW107" s="1252"/>
      <c r="AX107" s="1252" t="s">
        <v>1267</v>
      </c>
      <c r="AY107" s="1252"/>
      <c r="AZ107" s="1252"/>
      <c r="BA107" s="1252"/>
    </row>
    <row r="108" spans="2:39" ht="15" customHeight="1">
      <c r="B108" s="631"/>
      <c r="C108" s="1217"/>
      <c r="D108" s="1218"/>
      <c r="E108" s="1218"/>
      <c r="F108" s="1218"/>
      <c r="G108" s="1218"/>
      <c r="H108" s="1357"/>
      <c r="I108" s="1358"/>
      <c r="J108" s="1359"/>
      <c r="K108" s="1126"/>
      <c r="L108" s="1067"/>
      <c r="M108" s="1067"/>
      <c r="N108" s="1127"/>
      <c r="O108" s="1127"/>
      <c r="P108" s="1128"/>
      <c r="Q108" s="1067"/>
      <c r="R108" s="1247" t="s">
        <v>1332</v>
      </c>
      <c r="S108" s="1067"/>
      <c r="T108" s="1067"/>
      <c r="U108" s="1067"/>
      <c r="V108" s="1067"/>
      <c r="W108" s="1067"/>
      <c r="X108" s="1067"/>
      <c r="Y108" s="1067"/>
      <c r="Z108" s="1067"/>
      <c r="AA108" s="1067"/>
      <c r="AB108" s="1067"/>
      <c r="AC108" s="1067"/>
      <c r="AD108" s="1067"/>
      <c r="AE108" s="1067"/>
      <c r="AF108" s="1067"/>
      <c r="AG108" s="1067"/>
      <c r="AH108" s="39"/>
      <c r="AI108" s="290"/>
      <c r="AJ108" s="291"/>
      <c r="AK108" s="1525"/>
      <c r="AL108" s="1452"/>
      <c r="AM108" s="1453"/>
    </row>
    <row r="109" spans="2:39" ht="15" customHeight="1">
      <c r="B109" s="631"/>
      <c r="C109" s="1217"/>
      <c r="D109" s="1218"/>
      <c r="E109" s="1218"/>
      <c r="F109" s="1218"/>
      <c r="G109" s="1218"/>
      <c r="H109" s="1357"/>
      <c r="I109" s="1358"/>
      <c r="J109" s="1359"/>
      <c r="K109" s="1126"/>
      <c r="L109" s="1067"/>
      <c r="M109" s="1067"/>
      <c r="N109" s="1127"/>
      <c r="O109" s="1127"/>
      <c r="P109" s="1128"/>
      <c r="Q109" s="1067"/>
      <c r="R109" s="1247" t="s">
        <v>1333</v>
      </c>
      <c r="S109" s="1067"/>
      <c r="T109" s="1067"/>
      <c r="U109" s="1067"/>
      <c r="V109" s="1067"/>
      <c r="W109" s="1067"/>
      <c r="X109" s="1067"/>
      <c r="Y109" s="1067"/>
      <c r="Z109" s="1067"/>
      <c r="AA109" s="1067"/>
      <c r="AB109" s="1067"/>
      <c r="AC109" s="1067"/>
      <c r="AD109" s="1067"/>
      <c r="AE109" s="1067"/>
      <c r="AF109" s="1067"/>
      <c r="AG109" s="1067"/>
      <c r="AH109" s="39"/>
      <c r="AI109" s="290"/>
      <c r="AJ109" s="291"/>
      <c r="AK109" s="1525"/>
      <c r="AL109" s="1452"/>
      <c r="AM109" s="1453"/>
    </row>
    <row r="110" spans="2:39" ht="15" customHeight="1" thickBot="1">
      <c r="B110" s="1185"/>
      <c r="C110" s="1827"/>
      <c r="D110" s="1828"/>
      <c r="E110" s="1828"/>
      <c r="F110" s="1828"/>
      <c r="G110" s="1828"/>
      <c r="H110" s="1360"/>
      <c r="I110" s="1361"/>
      <c r="J110" s="1362"/>
      <c r="K110" s="1186"/>
      <c r="L110" s="1088"/>
      <c r="M110" s="1088"/>
      <c r="N110" s="1187"/>
      <c r="O110" s="1187"/>
      <c r="P110" s="1188"/>
      <c r="Q110" s="1088"/>
      <c r="R110" s="1248" t="s">
        <v>1334</v>
      </c>
      <c r="S110" s="1088"/>
      <c r="T110" s="1088"/>
      <c r="U110" s="1088"/>
      <c r="V110" s="1088"/>
      <c r="W110" s="1088"/>
      <c r="X110" s="1088"/>
      <c r="Y110" s="1088"/>
      <c r="Z110" s="1088"/>
      <c r="AA110" s="1088"/>
      <c r="AB110" s="1088"/>
      <c r="AC110" s="1088"/>
      <c r="AD110" s="1088"/>
      <c r="AE110" s="1088"/>
      <c r="AF110" s="1088"/>
      <c r="AG110" s="1088"/>
      <c r="AH110" s="109" t="s">
        <v>99</v>
      </c>
      <c r="AI110" s="292" t="s">
        <v>716</v>
      </c>
      <c r="AJ110" s="293"/>
      <c r="AK110" s="1796"/>
      <c r="AL110" s="1797"/>
      <c r="AM110" s="1798"/>
    </row>
    <row r="111" spans="2:40" s="35" customFormat="1" ht="15" customHeight="1" thickBot="1">
      <c r="B111" s="1824" t="s">
        <v>1222</v>
      </c>
      <c r="C111" s="1824"/>
      <c r="D111" s="1824"/>
      <c r="E111" s="1824"/>
      <c r="F111" s="1824"/>
      <c r="G111" s="1824"/>
      <c r="H111" s="1824"/>
      <c r="I111" s="1824"/>
      <c r="J111" s="1824"/>
      <c r="K111" s="1824"/>
      <c r="L111" s="1824"/>
      <c r="M111" s="1824"/>
      <c r="N111" s="1823">
        <f>IF(N2="","",N2)</f>
      </c>
      <c r="O111" s="1823"/>
      <c r="P111" s="1823"/>
      <c r="Q111" s="1823"/>
      <c r="R111" s="1823"/>
      <c r="S111" s="1823"/>
      <c r="T111" s="1823"/>
      <c r="U111" s="1823"/>
      <c r="V111" s="1823"/>
      <c r="W111" s="1823"/>
      <c r="X111" s="1823"/>
      <c r="Y111" s="1823"/>
      <c r="Z111" s="1823"/>
      <c r="AA111" s="1823"/>
      <c r="AB111" s="1823"/>
      <c r="AC111" s="1823"/>
      <c r="AD111" s="1411" t="s">
        <v>863</v>
      </c>
      <c r="AE111" s="1411"/>
      <c r="AF111" s="1411"/>
      <c r="AG111" s="1411"/>
      <c r="AH111" s="1411"/>
      <c r="AI111" s="1411"/>
      <c r="AJ111" s="1411"/>
      <c r="AK111" s="1411"/>
      <c r="AL111" s="1411"/>
      <c r="AM111" s="1411"/>
      <c r="AN111" s="40"/>
    </row>
    <row r="112" spans="2:85" s="27" customFormat="1" ht="19.5" customHeight="1">
      <c r="B112" s="1567" t="s">
        <v>104</v>
      </c>
      <c r="C112" s="1322"/>
      <c r="D112" s="1322"/>
      <c r="E112" s="1322"/>
      <c r="F112" s="1322"/>
      <c r="G112" s="1535"/>
      <c r="H112" s="1568" t="s">
        <v>105</v>
      </c>
      <c r="I112" s="1569"/>
      <c r="J112" s="1570"/>
      <c r="K112" s="1412" t="s">
        <v>106</v>
      </c>
      <c r="L112" s="1413"/>
      <c r="M112" s="1414"/>
      <c r="N112" s="1534" t="s">
        <v>107</v>
      </c>
      <c r="O112" s="1322"/>
      <c r="P112" s="1322"/>
      <c r="Q112" s="1322"/>
      <c r="R112" s="1322"/>
      <c r="S112" s="1322"/>
      <c r="T112" s="1322"/>
      <c r="U112" s="1322"/>
      <c r="V112" s="1322"/>
      <c r="W112" s="1322"/>
      <c r="X112" s="1322"/>
      <c r="Y112" s="1322"/>
      <c r="Z112" s="1322"/>
      <c r="AA112" s="1322"/>
      <c r="AB112" s="1322"/>
      <c r="AC112" s="1322"/>
      <c r="AD112" s="1322"/>
      <c r="AE112" s="1322"/>
      <c r="AF112" s="1322"/>
      <c r="AG112" s="1322"/>
      <c r="AH112" s="1322"/>
      <c r="AI112" s="1322"/>
      <c r="AJ112" s="1535"/>
      <c r="AK112" s="1536" t="s">
        <v>108</v>
      </c>
      <c r="AL112" s="1537"/>
      <c r="AM112" s="1538"/>
      <c r="AN112" s="26"/>
      <c r="AO112" s="26"/>
      <c r="CG112" s="27" t="s">
        <v>95</v>
      </c>
    </row>
    <row r="113" spans="2:51" s="27" customFormat="1" ht="19.5" customHeight="1" thickBot="1">
      <c r="B113" s="42"/>
      <c r="C113" s="1554" t="s">
        <v>1335</v>
      </c>
      <c r="D113" s="1554"/>
      <c r="E113" s="1554"/>
      <c r="F113" s="1554"/>
      <c r="G113" s="1555"/>
      <c r="H113" s="1556" t="s">
        <v>109</v>
      </c>
      <c r="I113" s="1557"/>
      <c r="J113" s="1558"/>
      <c r="K113" s="1415"/>
      <c r="L113" s="1416"/>
      <c r="M113" s="1417"/>
      <c r="N113" s="1482" t="s">
        <v>110</v>
      </c>
      <c r="O113" s="1481"/>
      <c r="P113" s="1483"/>
      <c r="Q113" s="1481" t="s">
        <v>111</v>
      </c>
      <c r="R113" s="1481"/>
      <c r="S113" s="1481"/>
      <c r="T113" s="1481"/>
      <c r="U113" s="1481"/>
      <c r="V113" s="1481"/>
      <c r="W113" s="1481"/>
      <c r="X113" s="1481"/>
      <c r="Y113" s="1481"/>
      <c r="Z113" s="1481"/>
      <c r="AA113" s="1481"/>
      <c r="AB113" s="1481"/>
      <c r="AC113" s="1481"/>
      <c r="AD113" s="1481"/>
      <c r="AE113" s="1481"/>
      <c r="AF113" s="1481"/>
      <c r="AG113" s="1481"/>
      <c r="AH113" s="1559" t="s">
        <v>112</v>
      </c>
      <c r="AI113" s="1560"/>
      <c r="AJ113" s="1561"/>
      <c r="AK113" s="1539"/>
      <c r="AL113" s="1540"/>
      <c r="AM113" s="1541"/>
      <c r="AN113" s="26"/>
      <c r="AO113" s="26"/>
      <c r="AY113" s="29"/>
    </row>
    <row r="114" spans="2:58" ht="15" customHeight="1" thickBot="1">
      <c r="B114" s="63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1533" t="s">
        <v>103</v>
      </c>
      <c r="AC114" s="1533"/>
      <c r="AD114" s="1533"/>
      <c r="AE114" s="1533"/>
      <c r="AF114" s="1533"/>
      <c r="AG114" s="1533"/>
      <c r="AH114" s="1533"/>
      <c r="AI114" s="1533"/>
      <c r="AJ114" s="1533"/>
      <c r="AK114" s="148"/>
      <c r="AL114" s="1045"/>
      <c r="AM114" s="152"/>
      <c r="AR114" s="1247"/>
      <c r="AS114" s="1067"/>
      <c r="AT114" s="1067"/>
      <c r="AU114" s="1067"/>
      <c r="AV114" s="1067"/>
      <c r="AW114" s="1067"/>
      <c r="AX114" s="1067"/>
      <c r="AY114" s="1067"/>
      <c r="AZ114" s="1067"/>
      <c r="BA114" s="1067"/>
      <c r="BB114" s="1067"/>
      <c r="BC114" s="1067"/>
      <c r="BD114" s="1067"/>
      <c r="BE114" s="1067"/>
      <c r="BF114" s="1067"/>
    </row>
    <row r="115" spans="2:39" ht="13.5">
      <c r="B115" s="136" t="s">
        <v>306</v>
      </c>
      <c r="C115" s="137"/>
      <c r="D115" s="138"/>
      <c r="E115" s="137"/>
      <c r="F115" s="137"/>
      <c r="G115" s="137"/>
      <c r="H115" s="139"/>
      <c r="I115" s="139"/>
      <c r="J115" s="139"/>
      <c r="K115" s="134"/>
      <c r="L115" s="134"/>
      <c r="M115" s="134"/>
      <c r="N115" s="134"/>
      <c r="O115" s="134"/>
      <c r="P115" s="134"/>
      <c r="Q115" s="134"/>
      <c r="R115" s="134"/>
      <c r="S115" s="134"/>
      <c r="T115" s="134"/>
      <c r="U115" s="134"/>
      <c r="V115" s="134"/>
      <c r="W115" s="134"/>
      <c r="X115" s="134"/>
      <c r="Y115" s="134"/>
      <c r="Z115" s="134"/>
      <c r="AA115" s="134"/>
      <c r="AB115" s="134"/>
      <c r="AC115" s="134"/>
      <c r="AD115" s="158"/>
      <c r="AE115" s="158"/>
      <c r="AF115" s="158"/>
      <c r="AG115" s="158"/>
      <c r="AH115" s="158"/>
      <c r="AI115" s="289"/>
      <c r="AJ115" s="289"/>
      <c r="AK115" s="145"/>
      <c r="AL115" s="135"/>
      <c r="AM115" s="147"/>
    </row>
    <row r="116" spans="1:39" ht="14.25" customHeight="1">
      <c r="A116" s="28" t="b">
        <f>'選択'!A47</f>
        <v>0</v>
      </c>
      <c r="B116" s="131"/>
      <c r="C116" s="895" t="str">
        <f>'選択'!J47</f>
        <v>□</v>
      </c>
      <c r="D116" s="300" t="s">
        <v>930</v>
      </c>
      <c r="E116" s="228"/>
      <c r="F116" s="228"/>
      <c r="G116" s="229"/>
      <c r="H116" s="339" t="s">
        <v>8</v>
      </c>
      <c r="I116" s="1563" t="s">
        <v>1337</v>
      </c>
      <c r="J116" s="1564"/>
      <c r="K116" s="1474" t="s">
        <v>320</v>
      </c>
      <c r="L116" s="1712"/>
      <c r="M116" s="1712"/>
      <c r="N116" s="1712"/>
      <c r="O116" s="1712"/>
      <c r="P116" s="1889"/>
      <c r="Q116" s="118" t="s">
        <v>8</v>
      </c>
      <c r="R116" s="1016" t="s">
        <v>1228</v>
      </c>
      <c r="S116" s="196"/>
      <c r="T116" s="196"/>
      <c r="U116" s="196"/>
      <c r="V116" s="196"/>
      <c r="W116" s="196"/>
      <c r="X116" s="196"/>
      <c r="Y116" s="196"/>
      <c r="Z116" s="196"/>
      <c r="AA116" s="196"/>
      <c r="AB116" s="196"/>
      <c r="AC116" s="196"/>
      <c r="AD116" s="180"/>
      <c r="AE116" s="180"/>
      <c r="AF116" s="180"/>
      <c r="AG116" s="187"/>
      <c r="AH116" s="39" t="s">
        <v>99</v>
      </c>
      <c r="AI116" s="1450" t="s">
        <v>157</v>
      </c>
      <c r="AJ116" s="1451"/>
      <c r="AK116" s="1500" t="s">
        <v>95</v>
      </c>
      <c r="AL116" s="1500"/>
      <c r="AM116" s="1501"/>
    </row>
    <row r="117" spans="2:39" ht="14.25">
      <c r="B117" s="131"/>
      <c r="C117" s="298"/>
      <c r="D117" s="1444" t="s">
        <v>931</v>
      </c>
      <c r="E117" s="1444"/>
      <c r="F117" s="1444"/>
      <c r="G117" s="1445"/>
      <c r="H117" s="340" t="s">
        <v>8</v>
      </c>
      <c r="I117" s="1565" t="s">
        <v>1317</v>
      </c>
      <c r="J117" s="1566"/>
      <c r="K117" s="1713"/>
      <c r="L117" s="1714"/>
      <c r="M117" s="1714"/>
      <c r="N117" s="1714"/>
      <c r="O117" s="1714"/>
      <c r="P117" s="1890"/>
      <c r="Q117" s="112" t="s">
        <v>8</v>
      </c>
      <c r="R117" s="179" t="s">
        <v>1229</v>
      </c>
      <c r="S117" s="208"/>
      <c r="T117" s="208"/>
      <c r="U117" s="208"/>
      <c r="V117" s="208"/>
      <c r="W117" s="208"/>
      <c r="X117" s="180"/>
      <c r="Y117" s="180"/>
      <c r="Z117" s="180"/>
      <c r="AA117" s="180"/>
      <c r="AB117" s="180"/>
      <c r="AC117" s="180"/>
      <c r="AD117" s="180"/>
      <c r="AE117" s="180"/>
      <c r="AF117" s="180"/>
      <c r="AG117" s="187"/>
      <c r="AH117" s="39" t="s">
        <v>99</v>
      </c>
      <c r="AI117" s="1450" t="s">
        <v>218</v>
      </c>
      <c r="AJ117" s="1451"/>
      <c r="AK117" s="1525" t="s">
        <v>161</v>
      </c>
      <c r="AL117" s="1452"/>
      <c r="AM117" s="1453"/>
    </row>
    <row r="118" spans="2:39" ht="14.25" customHeight="1">
      <c r="B118" s="131"/>
      <c r="C118" s="298"/>
      <c r="D118" s="1444"/>
      <c r="E118" s="1444"/>
      <c r="F118" s="1444"/>
      <c r="G118" s="1445"/>
      <c r="H118" s="340" t="s">
        <v>99</v>
      </c>
      <c r="I118" s="1565" t="s">
        <v>865</v>
      </c>
      <c r="J118" s="1566"/>
      <c r="K118" s="1017"/>
      <c r="L118" s="1018"/>
      <c r="M118" s="1018"/>
      <c r="N118" s="1018"/>
      <c r="O118" s="1018"/>
      <c r="P118" s="1023"/>
      <c r="Q118" s="208"/>
      <c r="R118" s="179"/>
      <c r="S118" s="208"/>
      <c r="T118" s="208"/>
      <c r="U118" s="208"/>
      <c r="V118" s="208"/>
      <c r="W118" s="208"/>
      <c r="X118" s="180"/>
      <c r="Y118" s="180"/>
      <c r="Z118" s="180"/>
      <c r="AA118" s="180"/>
      <c r="AB118" s="180"/>
      <c r="AC118" s="180"/>
      <c r="AD118" s="180"/>
      <c r="AE118" s="180"/>
      <c r="AF118" s="180"/>
      <c r="AG118" s="187"/>
      <c r="AH118" s="39" t="s">
        <v>99</v>
      </c>
      <c r="AI118" s="1450" t="s">
        <v>219</v>
      </c>
      <c r="AJ118" s="1451"/>
      <c r="AK118" s="1525"/>
      <c r="AL118" s="1452"/>
      <c r="AM118" s="1453"/>
    </row>
    <row r="119" spans="2:39" ht="14.25" customHeight="1">
      <c r="B119" s="131"/>
      <c r="C119" s="230"/>
      <c r="D119" s="1444"/>
      <c r="E119" s="1444"/>
      <c r="F119" s="1444"/>
      <c r="G119" s="1445"/>
      <c r="H119" s="340" t="s">
        <v>8</v>
      </c>
      <c r="I119" s="1565" t="s">
        <v>834</v>
      </c>
      <c r="J119" s="1566"/>
      <c r="K119" s="1459" t="s">
        <v>1230</v>
      </c>
      <c r="L119" s="1431"/>
      <c r="M119" s="1432"/>
      <c r="N119" s="1431" t="s">
        <v>1243</v>
      </c>
      <c r="O119" s="1431"/>
      <c r="P119" s="1431"/>
      <c r="Q119" s="122" t="s">
        <v>8</v>
      </c>
      <c r="R119" s="1016" t="s">
        <v>317</v>
      </c>
      <c r="S119" s="196"/>
      <c r="T119" s="196"/>
      <c r="U119" s="196"/>
      <c r="V119" s="196"/>
      <c r="W119" s="196"/>
      <c r="X119" s="196"/>
      <c r="Y119" s="196"/>
      <c r="Z119" s="196"/>
      <c r="AA119" s="196"/>
      <c r="AB119" s="196"/>
      <c r="AC119" s="196"/>
      <c r="AD119" s="196"/>
      <c r="AE119" s="196"/>
      <c r="AF119" s="196"/>
      <c r="AG119" s="263"/>
      <c r="AH119" s="39" t="s">
        <v>99</v>
      </c>
      <c r="AI119" s="1450" t="s">
        <v>220</v>
      </c>
      <c r="AJ119" s="1451"/>
      <c r="AK119" s="1525"/>
      <c r="AL119" s="1452"/>
      <c r="AM119" s="1453"/>
    </row>
    <row r="120" spans="2:39" ht="13.5" customHeight="1">
      <c r="B120" s="131"/>
      <c r="C120" s="231"/>
      <c r="D120" s="1444"/>
      <c r="E120" s="1444"/>
      <c r="F120" s="1444"/>
      <c r="G120" s="1445"/>
      <c r="H120" s="340" t="s">
        <v>8</v>
      </c>
      <c r="I120" s="1565" t="s">
        <v>816</v>
      </c>
      <c r="J120" s="1566"/>
      <c r="K120" s="1459"/>
      <c r="L120" s="1431"/>
      <c r="M120" s="1432"/>
      <c r="N120" s="1431"/>
      <c r="O120" s="1431"/>
      <c r="P120" s="1431"/>
      <c r="Q120" s="186"/>
      <c r="R120" s="180"/>
      <c r="S120" s="180"/>
      <c r="T120" s="180"/>
      <c r="U120" s="180"/>
      <c r="V120" s="180"/>
      <c r="W120" s="180"/>
      <c r="X120" s="180"/>
      <c r="Y120" s="180"/>
      <c r="Z120" s="180"/>
      <c r="AA120" s="180"/>
      <c r="AB120" s="180"/>
      <c r="AC120" s="180"/>
      <c r="AD120" s="180"/>
      <c r="AE120" s="180"/>
      <c r="AF120" s="180"/>
      <c r="AG120" s="187"/>
      <c r="AH120" s="39" t="s">
        <v>99</v>
      </c>
      <c r="AI120" s="1450" t="s">
        <v>309</v>
      </c>
      <c r="AJ120" s="1451"/>
      <c r="AK120" s="1525"/>
      <c r="AL120" s="1452"/>
      <c r="AM120" s="1453"/>
    </row>
    <row r="121" spans="2:39" ht="14.25">
      <c r="B121" s="131"/>
      <c r="C121" s="231"/>
      <c r="D121" s="1444"/>
      <c r="E121" s="1444"/>
      <c r="F121" s="1444"/>
      <c r="G121" s="1445"/>
      <c r="H121" s="340" t="s">
        <v>8</v>
      </c>
      <c r="I121" s="1565" t="s">
        <v>817</v>
      </c>
      <c r="J121" s="1566"/>
      <c r="K121" s="1459"/>
      <c r="L121" s="1431"/>
      <c r="M121" s="1432"/>
      <c r="N121" s="1431"/>
      <c r="O121" s="1431"/>
      <c r="P121" s="1431"/>
      <c r="Q121" s="121" t="s">
        <v>8</v>
      </c>
      <c r="R121" s="1833" t="s">
        <v>1244</v>
      </c>
      <c r="S121" s="1833"/>
      <c r="T121" s="1833"/>
      <c r="U121" s="1833"/>
      <c r="V121" s="1833"/>
      <c r="W121" s="1833"/>
      <c r="X121" s="1833"/>
      <c r="Y121" s="1833"/>
      <c r="Z121" s="1833"/>
      <c r="AA121" s="1833"/>
      <c r="AB121" s="1833"/>
      <c r="AC121" s="1833"/>
      <c r="AD121" s="1833"/>
      <c r="AE121" s="1833"/>
      <c r="AF121" s="1833"/>
      <c r="AG121" s="1834"/>
      <c r="AH121" s="39" t="s">
        <v>99</v>
      </c>
      <c r="AI121" s="1450" t="s">
        <v>164</v>
      </c>
      <c r="AJ121" s="1451"/>
      <c r="AK121" s="1525"/>
      <c r="AL121" s="1452"/>
      <c r="AM121" s="1453"/>
    </row>
    <row r="122" spans="2:39" ht="13.5" customHeight="1">
      <c r="B122" s="131"/>
      <c r="C122" s="231"/>
      <c r="D122" s="1894" t="s">
        <v>312</v>
      </c>
      <c r="E122" s="1894"/>
      <c r="F122" s="1894"/>
      <c r="G122" s="1895"/>
      <c r="H122" s="340" t="s">
        <v>8</v>
      </c>
      <c r="I122" s="1565" t="s">
        <v>818</v>
      </c>
      <c r="J122" s="1566"/>
      <c r="K122" s="1459"/>
      <c r="L122" s="1431"/>
      <c r="M122" s="1432"/>
      <c r="N122" s="1470" t="s">
        <v>319</v>
      </c>
      <c r="O122" s="1470"/>
      <c r="P122" s="1475"/>
      <c r="Q122" s="256" t="s">
        <v>718</v>
      </c>
      <c r="R122" s="1831" t="s">
        <v>1318</v>
      </c>
      <c r="S122" s="1831"/>
      <c r="T122" s="1831"/>
      <c r="U122" s="1831"/>
      <c r="V122" s="1831"/>
      <c r="W122" s="1831"/>
      <c r="X122" s="1831"/>
      <c r="Y122" s="1831"/>
      <c r="Z122" s="1831"/>
      <c r="AA122" s="1831"/>
      <c r="AB122" s="1831"/>
      <c r="AC122" s="1831"/>
      <c r="AD122" s="1831"/>
      <c r="AE122" s="1831"/>
      <c r="AF122" s="1831"/>
      <c r="AG122" s="1832"/>
      <c r="AH122" s="39" t="s">
        <v>99</v>
      </c>
      <c r="AI122" s="1967" t="s">
        <v>179</v>
      </c>
      <c r="AJ122" s="1968"/>
      <c r="AK122" s="119"/>
      <c r="AL122" s="1041"/>
      <c r="AM122" s="104"/>
    </row>
    <row r="123" spans="2:39" ht="14.25">
      <c r="B123" s="131"/>
      <c r="C123" s="207"/>
      <c r="D123" s="301" t="s">
        <v>313</v>
      </c>
      <c r="E123" s="1896" t="s">
        <v>717</v>
      </c>
      <c r="F123" s="1896"/>
      <c r="G123" s="302" t="s">
        <v>314</v>
      </c>
      <c r="H123" s="231"/>
      <c r="I123" s="232"/>
      <c r="J123" s="233"/>
      <c r="K123" s="1459"/>
      <c r="L123" s="1431"/>
      <c r="M123" s="1432"/>
      <c r="N123" s="1431"/>
      <c r="O123" s="1431"/>
      <c r="P123" s="1432"/>
      <c r="Q123" s="120" t="s">
        <v>8</v>
      </c>
      <c r="R123" s="180" t="s">
        <v>316</v>
      </c>
      <c r="S123" s="180"/>
      <c r="T123" s="180"/>
      <c r="U123" s="180"/>
      <c r="V123" s="180"/>
      <c r="W123" s="180"/>
      <c r="X123" s="180"/>
      <c r="Y123" s="180"/>
      <c r="Z123" s="1799"/>
      <c r="AA123" s="1799"/>
      <c r="AB123" s="1799"/>
      <c r="AC123" s="1974" t="s">
        <v>318</v>
      </c>
      <c r="AD123" s="1974"/>
      <c r="AE123" s="1974"/>
      <c r="AF123" s="1974"/>
      <c r="AG123" s="187"/>
      <c r="AH123" s="39" t="s">
        <v>99</v>
      </c>
      <c r="AI123" s="1014" t="s">
        <v>285</v>
      </c>
      <c r="AJ123" s="1015"/>
      <c r="AK123" s="117"/>
      <c r="AL123" s="117"/>
      <c r="AM123" s="140"/>
    </row>
    <row r="124" spans="2:39" ht="14.25">
      <c r="B124" s="131"/>
      <c r="C124" s="207"/>
      <c r="D124" s="240"/>
      <c r="E124" s="208"/>
      <c r="F124" s="208"/>
      <c r="G124" s="209"/>
      <c r="H124" s="231"/>
      <c r="I124" s="232"/>
      <c r="J124" s="233"/>
      <c r="K124" s="1717"/>
      <c r="L124" s="1466"/>
      <c r="M124" s="1467"/>
      <c r="N124" s="1466"/>
      <c r="O124" s="1466"/>
      <c r="P124" s="1467"/>
      <c r="Q124" s="121" t="s">
        <v>8</v>
      </c>
      <c r="R124" s="189" t="s">
        <v>1242</v>
      </c>
      <c r="S124" s="189"/>
      <c r="T124" s="189"/>
      <c r="U124" s="189"/>
      <c r="V124" s="189"/>
      <c r="W124" s="189"/>
      <c r="X124" s="189"/>
      <c r="Y124" s="189"/>
      <c r="Z124" s="189"/>
      <c r="AA124" s="189"/>
      <c r="AB124" s="1799"/>
      <c r="AC124" s="1799"/>
      <c r="AD124" s="1799"/>
      <c r="AE124" s="189"/>
      <c r="AF124" s="267" t="s">
        <v>117</v>
      </c>
      <c r="AG124" s="190"/>
      <c r="AH124" s="39" t="s">
        <v>99</v>
      </c>
      <c r="AI124" s="1965" t="s">
        <v>310</v>
      </c>
      <c r="AJ124" s="1966"/>
      <c r="AK124" s="117"/>
      <c r="AL124" s="117"/>
      <c r="AM124" s="140"/>
    </row>
    <row r="125" spans="2:39" ht="13.5" customHeight="1">
      <c r="B125" s="131"/>
      <c r="C125" s="207"/>
      <c r="D125" s="240"/>
      <c r="E125" s="208"/>
      <c r="F125" s="208"/>
      <c r="G125" s="209"/>
      <c r="H125" s="231"/>
      <c r="I125" s="232"/>
      <c r="J125" s="233"/>
      <c r="K125" s="1474" t="s">
        <v>1229</v>
      </c>
      <c r="L125" s="1470"/>
      <c r="M125" s="1475"/>
      <c r="N125" s="1996" t="s">
        <v>329</v>
      </c>
      <c r="O125" s="1593"/>
      <c r="P125" s="1997"/>
      <c r="Q125" s="1021" t="s">
        <v>321</v>
      </c>
      <c r="R125" s="1016"/>
      <c r="S125" s="1016"/>
      <c r="T125" s="1016"/>
      <c r="U125" s="1016" t="s">
        <v>322</v>
      </c>
      <c r="V125" s="1016"/>
      <c r="W125" s="1016"/>
      <c r="X125" s="1016"/>
      <c r="Y125" s="1964"/>
      <c r="Z125" s="1964"/>
      <c r="AA125" s="1016" t="s">
        <v>323</v>
      </c>
      <c r="AB125" s="1016"/>
      <c r="AC125" s="1016"/>
      <c r="AD125" s="1016"/>
      <c r="AE125" s="1016"/>
      <c r="AF125" s="1016"/>
      <c r="AG125" s="1022"/>
      <c r="AH125" s="1138" t="s">
        <v>98</v>
      </c>
      <c r="AI125" s="1965"/>
      <c r="AJ125" s="1966"/>
      <c r="AK125" s="117"/>
      <c r="AL125" s="117"/>
      <c r="AM125" s="140"/>
    </row>
    <row r="126" spans="2:39" ht="13.5">
      <c r="B126" s="131"/>
      <c r="C126" s="207"/>
      <c r="D126" s="240"/>
      <c r="E126" s="208"/>
      <c r="F126" s="208"/>
      <c r="G126" s="209"/>
      <c r="H126" s="231"/>
      <c r="I126" s="232"/>
      <c r="J126" s="233"/>
      <c r="K126" s="1459"/>
      <c r="L126" s="1431"/>
      <c r="M126" s="1432"/>
      <c r="N126" s="1474" t="s">
        <v>330</v>
      </c>
      <c r="O126" s="1470"/>
      <c r="P126" s="1475"/>
      <c r="Q126" s="1021" t="s">
        <v>1241</v>
      </c>
      <c r="R126" s="1016"/>
      <c r="S126" s="1016"/>
      <c r="T126" s="1016"/>
      <c r="U126" s="1016"/>
      <c r="V126" s="1016"/>
      <c r="W126" s="1016"/>
      <c r="X126" s="1016"/>
      <c r="Y126" s="1016"/>
      <c r="Z126" s="1016"/>
      <c r="AA126" s="1016"/>
      <c r="AB126" s="1016"/>
      <c r="AC126" s="1016"/>
      <c r="AD126" s="1016"/>
      <c r="AE126" s="1016"/>
      <c r="AF126" s="1016"/>
      <c r="AG126" s="1022"/>
      <c r="AH126" s="1138" t="s">
        <v>98</v>
      </c>
      <c r="AI126" s="1965"/>
      <c r="AJ126" s="1966"/>
      <c r="AK126" s="117"/>
      <c r="AL126" s="117"/>
      <c r="AM126" s="140"/>
    </row>
    <row r="127" spans="2:39" ht="14.25">
      <c r="B127" s="131"/>
      <c r="C127" s="207"/>
      <c r="D127" s="240"/>
      <c r="E127" s="208"/>
      <c r="F127" s="208"/>
      <c r="G127" s="209"/>
      <c r="H127" s="231"/>
      <c r="I127" s="232"/>
      <c r="J127" s="233"/>
      <c r="K127" s="1459"/>
      <c r="L127" s="1431"/>
      <c r="M127" s="1432"/>
      <c r="N127" s="1459"/>
      <c r="O127" s="1431"/>
      <c r="P127" s="1432"/>
      <c r="Q127" s="256"/>
      <c r="R127" s="112" t="s">
        <v>8</v>
      </c>
      <c r="S127" s="179" t="s">
        <v>324</v>
      </c>
      <c r="T127" s="179"/>
      <c r="U127" s="179"/>
      <c r="V127" s="179"/>
      <c r="W127" s="179"/>
      <c r="X127" s="179"/>
      <c r="Y127" s="179"/>
      <c r="Z127" s="179"/>
      <c r="AA127" s="179"/>
      <c r="AB127" s="179"/>
      <c r="AC127" s="179"/>
      <c r="AD127" s="179"/>
      <c r="AE127" s="179"/>
      <c r="AF127" s="179"/>
      <c r="AG127" s="193"/>
      <c r="AH127" s="1138" t="s">
        <v>98</v>
      </c>
      <c r="AI127" s="287"/>
      <c r="AJ127" s="288"/>
      <c r="AK127" s="117"/>
      <c r="AL127" s="117"/>
      <c r="AM127" s="140"/>
    </row>
    <row r="128" spans="2:39" ht="14.25">
      <c r="B128" s="131"/>
      <c r="C128" s="207"/>
      <c r="D128" s="240"/>
      <c r="E128" s="208"/>
      <c r="F128" s="208"/>
      <c r="G128" s="209"/>
      <c r="H128" s="231"/>
      <c r="I128" s="232"/>
      <c r="J128" s="233"/>
      <c r="K128" s="1459"/>
      <c r="L128" s="1431"/>
      <c r="M128" s="1432"/>
      <c r="N128" s="1717"/>
      <c r="O128" s="1466"/>
      <c r="P128" s="1467"/>
      <c r="Q128" s="257"/>
      <c r="R128" s="116" t="s">
        <v>8</v>
      </c>
      <c r="S128" s="1019" t="s">
        <v>325</v>
      </c>
      <c r="T128" s="1019"/>
      <c r="U128" s="1019"/>
      <c r="V128" s="1019"/>
      <c r="W128" s="1019"/>
      <c r="X128" s="1019"/>
      <c r="Y128" s="1019"/>
      <c r="Z128" s="1019"/>
      <c r="AA128" s="1019"/>
      <c r="AB128" s="1019"/>
      <c r="AC128" s="1019"/>
      <c r="AD128" s="1019"/>
      <c r="AE128" s="1019"/>
      <c r="AF128" s="1019"/>
      <c r="AG128" s="1020"/>
      <c r="AH128" s="1138" t="s">
        <v>98</v>
      </c>
      <c r="AI128" s="287"/>
      <c r="AJ128" s="288"/>
      <c r="AK128" s="117"/>
      <c r="AL128" s="117"/>
      <c r="AM128" s="140"/>
    </row>
    <row r="129" spans="2:39" ht="13.5" customHeight="1">
      <c r="B129" s="131"/>
      <c r="C129" s="207"/>
      <c r="D129" s="240"/>
      <c r="E129" s="208"/>
      <c r="F129" s="208"/>
      <c r="G129" s="209"/>
      <c r="H129" s="231"/>
      <c r="I129" s="232"/>
      <c r="J129" s="233"/>
      <c r="K129" s="1459"/>
      <c r="L129" s="1431"/>
      <c r="M129" s="1432"/>
      <c r="N129" s="1474" t="s">
        <v>1231</v>
      </c>
      <c r="O129" s="1470"/>
      <c r="P129" s="1475"/>
      <c r="Q129" s="256" t="s">
        <v>1232</v>
      </c>
      <c r="R129" s="179"/>
      <c r="S129" s="179"/>
      <c r="T129" s="179"/>
      <c r="U129" s="179"/>
      <c r="V129" s="179"/>
      <c r="W129" s="179"/>
      <c r="X129" s="179"/>
      <c r="Y129" s="179"/>
      <c r="Z129" s="179"/>
      <c r="AA129" s="179"/>
      <c r="AB129" s="179"/>
      <c r="AC129" s="179"/>
      <c r="AD129" s="179"/>
      <c r="AE129" s="179"/>
      <c r="AF129" s="179"/>
      <c r="AG129" s="193"/>
      <c r="AH129" s="1138" t="s">
        <v>98</v>
      </c>
      <c r="AI129" s="287"/>
      <c r="AJ129" s="288"/>
      <c r="AK129" s="117"/>
      <c r="AL129" s="117"/>
      <c r="AM129" s="140"/>
    </row>
    <row r="130" spans="2:39" ht="14.25">
      <c r="B130" s="131"/>
      <c r="C130" s="207"/>
      <c r="D130" s="240"/>
      <c r="E130" s="208"/>
      <c r="F130" s="208"/>
      <c r="G130" s="209"/>
      <c r="H130" s="231"/>
      <c r="I130" s="232"/>
      <c r="J130" s="233"/>
      <c r="K130" s="1459"/>
      <c r="L130" s="1431"/>
      <c r="M130" s="1432"/>
      <c r="N130" s="1459"/>
      <c r="O130" s="1431"/>
      <c r="P130" s="1432"/>
      <c r="Q130" s="256"/>
      <c r="R130" s="179"/>
      <c r="S130" s="112" t="s">
        <v>8</v>
      </c>
      <c r="T130" s="185" t="s">
        <v>1233</v>
      </c>
      <c r="U130" s="179"/>
      <c r="V130" s="112" t="s">
        <v>8</v>
      </c>
      <c r="W130" s="185" t="s">
        <v>1234</v>
      </c>
      <c r="X130" s="179"/>
      <c r="Y130" s="112" t="s">
        <v>8</v>
      </c>
      <c r="Z130" s="185" t="s">
        <v>1235</v>
      </c>
      <c r="AA130" s="179"/>
      <c r="AB130" s="112" t="s">
        <v>8</v>
      </c>
      <c r="AC130" s="185" t="s">
        <v>1236</v>
      </c>
      <c r="AD130" s="179"/>
      <c r="AE130" s="185"/>
      <c r="AF130" s="179"/>
      <c r="AG130" s="193"/>
      <c r="AH130" s="1138" t="s">
        <v>98</v>
      </c>
      <c r="AI130" s="287"/>
      <c r="AJ130" s="288"/>
      <c r="AK130" s="117"/>
      <c r="AL130" s="117"/>
      <c r="AM130" s="140"/>
    </row>
    <row r="131" spans="2:39" ht="14.25">
      <c r="B131" s="131"/>
      <c r="C131" s="207"/>
      <c r="D131" s="240"/>
      <c r="E131" s="208"/>
      <c r="F131" s="208"/>
      <c r="G131" s="209"/>
      <c r="H131" s="231"/>
      <c r="I131" s="232"/>
      <c r="J131" s="233"/>
      <c r="K131" s="1459"/>
      <c r="L131" s="1431"/>
      <c r="M131" s="1432"/>
      <c r="N131" s="1459"/>
      <c r="O131" s="1431"/>
      <c r="P131" s="1432"/>
      <c r="Q131" s="120" t="s">
        <v>8</v>
      </c>
      <c r="R131" s="180" t="s">
        <v>328</v>
      </c>
      <c r="S131" s="180"/>
      <c r="T131" s="180"/>
      <c r="U131" s="180"/>
      <c r="V131" s="180"/>
      <c r="W131" s="180"/>
      <c r="X131" s="180"/>
      <c r="Y131" s="180"/>
      <c r="Z131" s="180"/>
      <c r="AA131" s="180"/>
      <c r="AB131" s="180"/>
      <c r="AC131" s="180"/>
      <c r="AD131" s="180"/>
      <c r="AE131" s="180"/>
      <c r="AF131" s="180"/>
      <c r="AG131" s="187"/>
      <c r="AH131" s="123"/>
      <c r="AI131" s="287"/>
      <c r="AJ131" s="288"/>
      <c r="AK131" s="117"/>
      <c r="AL131" s="117"/>
      <c r="AM131" s="140"/>
    </row>
    <row r="132" spans="2:39" ht="14.25">
      <c r="B132" s="131"/>
      <c r="C132" s="207"/>
      <c r="D132" s="240"/>
      <c r="E132" s="208"/>
      <c r="F132" s="208"/>
      <c r="G132" s="209"/>
      <c r="H132" s="231"/>
      <c r="I132" s="232"/>
      <c r="J132" s="233"/>
      <c r="K132" s="1459"/>
      <c r="L132" s="1431"/>
      <c r="M132" s="1432"/>
      <c r="N132" s="1459"/>
      <c r="O132" s="1431"/>
      <c r="P132" s="1432"/>
      <c r="Q132" s="186"/>
      <c r="R132" s="180"/>
      <c r="S132" s="112" t="s">
        <v>8</v>
      </c>
      <c r="T132" s="180" t="s">
        <v>326</v>
      </c>
      <c r="U132" s="180"/>
      <c r="V132" s="180"/>
      <c r="W132" s="180"/>
      <c r="X132" s="180"/>
      <c r="Y132" s="180"/>
      <c r="Z132" s="180"/>
      <c r="AA132" s="180"/>
      <c r="AB132" s="180"/>
      <c r="AC132" s="180"/>
      <c r="AD132" s="180"/>
      <c r="AE132" s="180"/>
      <c r="AF132" s="180"/>
      <c r="AG132" s="187"/>
      <c r="AH132" s="123"/>
      <c r="AI132" s="287"/>
      <c r="AJ132" s="288"/>
      <c r="AK132" s="117"/>
      <c r="AL132" s="117"/>
      <c r="AM132" s="140"/>
    </row>
    <row r="133" spans="2:39" ht="14.25">
      <c r="B133" s="131"/>
      <c r="C133" s="207"/>
      <c r="D133" s="240"/>
      <c r="E133" s="208"/>
      <c r="F133" s="208"/>
      <c r="G133" s="209"/>
      <c r="H133" s="231"/>
      <c r="I133" s="232"/>
      <c r="J133" s="233"/>
      <c r="K133" s="1717"/>
      <c r="L133" s="1466"/>
      <c r="M133" s="1467"/>
      <c r="N133" s="1717"/>
      <c r="O133" s="1466"/>
      <c r="P133" s="1467"/>
      <c r="Q133" s="188"/>
      <c r="R133" s="189"/>
      <c r="S133" s="116" t="s">
        <v>8</v>
      </c>
      <c r="T133" s="189" t="s">
        <v>327</v>
      </c>
      <c r="U133" s="189"/>
      <c r="V133" s="189"/>
      <c r="W133" s="189"/>
      <c r="X133" s="189"/>
      <c r="Y133" s="189"/>
      <c r="Z133" s="189"/>
      <c r="AA133" s="189"/>
      <c r="AB133" s="189"/>
      <c r="AC133" s="189"/>
      <c r="AD133" s="189"/>
      <c r="AE133" s="189"/>
      <c r="AF133" s="189"/>
      <c r="AG133" s="190"/>
      <c r="AH133" s="123"/>
      <c r="AI133" s="287"/>
      <c r="AJ133" s="288"/>
      <c r="AK133" s="117"/>
      <c r="AL133" s="117"/>
      <c r="AM133" s="140"/>
    </row>
    <row r="134" spans="2:39" ht="14.25">
      <c r="B134" s="131"/>
      <c r="C134" s="207"/>
      <c r="D134" s="240"/>
      <c r="E134" s="208"/>
      <c r="F134" s="208"/>
      <c r="G134" s="209"/>
      <c r="H134" s="231"/>
      <c r="I134" s="232"/>
      <c r="J134" s="233"/>
      <c r="K134" s="1474" t="s">
        <v>331</v>
      </c>
      <c r="L134" s="1470"/>
      <c r="M134" s="1475"/>
      <c r="N134" s="1474" t="s">
        <v>332</v>
      </c>
      <c r="O134" s="1470"/>
      <c r="P134" s="1475"/>
      <c r="Q134" s="268" t="s">
        <v>335</v>
      </c>
      <c r="R134" s="196"/>
      <c r="S134" s="196"/>
      <c r="T134" s="196"/>
      <c r="U134" s="196"/>
      <c r="V134" s="196"/>
      <c r="W134" s="196"/>
      <c r="X134" s="196"/>
      <c r="Y134" s="196"/>
      <c r="Z134" s="118" t="s">
        <v>8</v>
      </c>
      <c r="AA134" s="1210" t="s">
        <v>336</v>
      </c>
      <c r="AB134" s="196"/>
      <c r="AC134" s="196"/>
      <c r="AD134" s="196"/>
      <c r="AE134" s="196"/>
      <c r="AF134" s="196"/>
      <c r="AG134" s="263"/>
      <c r="AH134" s="123"/>
      <c r="AI134" s="287"/>
      <c r="AJ134" s="288"/>
      <c r="AK134" s="117"/>
      <c r="AL134" s="117"/>
      <c r="AM134" s="140"/>
    </row>
    <row r="135" spans="2:39" ht="14.25">
      <c r="B135" s="131"/>
      <c r="C135" s="207"/>
      <c r="D135" s="240"/>
      <c r="E135" s="208"/>
      <c r="F135" s="208"/>
      <c r="G135" s="209"/>
      <c r="H135" s="231"/>
      <c r="I135" s="232"/>
      <c r="J135" s="233"/>
      <c r="K135" s="1459"/>
      <c r="L135" s="1431"/>
      <c r="M135" s="1432"/>
      <c r="N135" s="1717"/>
      <c r="O135" s="1466"/>
      <c r="P135" s="1467"/>
      <c r="Q135" s="188"/>
      <c r="R135" s="189"/>
      <c r="S135" s="189"/>
      <c r="T135" s="189"/>
      <c r="U135" s="189"/>
      <c r="V135" s="189"/>
      <c r="W135" s="189"/>
      <c r="X135" s="189"/>
      <c r="Y135" s="189"/>
      <c r="Z135" s="116" t="s">
        <v>8</v>
      </c>
      <c r="AA135" s="1208" t="s">
        <v>337</v>
      </c>
      <c r="AB135" s="189"/>
      <c r="AC135" s="189"/>
      <c r="AD135" s="189"/>
      <c r="AE135" s="189"/>
      <c r="AF135" s="189"/>
      <c r="AG135" s="190"/>
      <c r="AH135" s="123"/>
      <c r="AI135" s="287"/>
      <c r="AJ135" s="288"/>
      <c r="AK135" s="117"/>
      <c r="AL135" s="117"/>
      <c r="AM135" s="140"/>
    </row>
    <row r="136" spans="2:39" ht="14.25">
      <c r="B136" s="131"/>
      <c r="C136" s="207"/>
      <c r="D136" s="240"/>
      <c r="E136" s="208"/>
      <c r="F136" s="208"/>
      <c r="G136" s="209"/>
      <c r="H136" s="231"/>
      <c r="I136" s="232"/>
      <c r="J136" s="233"/>
      <c r="K136" s="1459"/>
      <c r="L136" s="1431"/>
      <c r="M136" s="1432"/>
      <c r="N136" s="1474" t="s">
        <v>333</v>
      </c>
      <c r="O136" s="1470"/>
      <c r="P136" s="1475"/>
      <c r="Q136" s="122" t="s">
        <v>8</v>
      </c>
      <c r="R136" s="196" t="s">
        <v>454</v>
      </c>
      <c r="S136" s="196"/>
      <c r="T136" s="196"/>
      <c r="U136" s="196"/>
      <c r="V136" s="196"/>
      <c r="W136" s="196"/>
      <c r="X136" s="196"/>
      <c r="Y136" s="196"/>
      <c r="Z136" s="196"/>
      <c r="AA136" s="196"/>
      <c r="AB136" s="196"/>
      <c r="AC136" s="196"/>
      <c r="AD136" s="196"/>
      <c r="AE136" s="196"/>
      <c r="AF136" s="196"/>
      <c r="AG136" s="263"/>
      <c r="AH136" s="123"/>
      <c r="AI136" s="287"/>
      <c r="AJ136" s="288"/>
      <c r="AK136" s="117"/>
      <c r="AL136" s="117"/>
      <c r="AM136" s="140"/>
    </row>
    <row r="137" spans="2:39" ht="14.25">
      <c r="B137" s="131"/>
      <c r="C137" s="207"/>
      <c r="D137" s="240"/>
      <c r="E137" s="208"/>
      <c r="F137" s="208"/>
      <c r="G137" s="209"/>
      <c r="H137" s="231"/>
      <c r="I137" s="232"/>
      <c r="J137" s="233"/>
      <c r="K137" s="1459"/>
      <c r="L137" s="1431"/>
      <c r="M137" s="1432"/>
      <c r="N137" s="1459"/>
      <c r="O137" s="1431"/>
      <c r="P137" s="1432"/>
      <c r="Q137" s="121" t="s">
        <v>8</v>
      </c>
      <c r="R137" s="1833" t="s">
        <v>338</v>
      </c>
      <c r="S137" s="1833"/>
      <c r="T137" s="1833"/>
      <c r="U137" s="1833"/>
      <c r="V137" s="1972" t="s">
        <v>747</v>
      </c>
      <c r="W137" s="1972"/>
      <c r="X137" s="1972"/>
      <c r="Y137" s="1972"/>
      <c r="Z137" s="1972"/>
      <c r="AA137" s="1972"/>
      <c r="AB137" s="1972"/>
      <c r="AC137" s="1972"/>
      <c r="AD137" s="1972"/>
      <c r="AE137" s="1972"/>
      <c r="AF137" s="1972"/>
      <c r="AG137" s="1973"/>
      <c r="AH137" s="123"/>
      <c r="AI137" s="287"/>
      <c r="AJ137" s="288"/>
      <c r="AK137" s="117"/>
      <c r="AL137" s="117"/>
      <c r="AM137" s="140"/>
    </row>
    <row r="138" spans="2:39" ht="14.25">
      <c r="B138" s="131"/>
      <c r="C138" s="207"/>
      <c r="D138" s="240"/>
      <c r="E138" s="208"/>
      <c r="F138" s="208"/>
      <c r="G138" s="209"/>
      <c r="H138" s="231"/>
      <c r="I138" s="232"/>
      <c r="J138" s="233"/>
      <c r="K138" s="1459"/>
      <c r="L138" s="1431"/>
      <c r="M138" s="1432"/>
      <c r="N138" s="1459"/>
      <c r="O138" s="1431"/>
      <c r="P138" s="1432"/>
      <c r="Q138" s="120" t="s">
        <v>8</v>
      </c>
      <c r="R138" s="180" t="s">
        <v>455</v>
      </c>
      <c r="S138" s="180"/>
      <c r="T138" s="180"/>
      <c r="U138" s="180"/>
      <c r="V138" s="180"/>
      <c r="W138" s="180"/>
      <c r="X138" s="180"/>
      <c r="Y138" s="180"/>
      <c r="Z138" s="180"/>
      <c r="AA138" s="180"/>
      <c r="AB138" s="180"/>
      <c r="AC138" s="180"/>
      <c r="AD138" s="180"/>
      <c r="AE138" s="180"/>
      <c r="AF138" s="180"/>
      <c r="AG138" s="187"/>
      <c r="AH138" s="123"/>
      <c r="AI138" s="287"/>
      <c r="AJ138" s="288"/>
      <c r="AK138" s="117"/>
      <c r="AL138" s="117"/>
      <c r="AM138" s="140"/>
    </row>
    <row r="139" spans="2:39" ht="14.25">
      <c r="B139" s="131"/>
      <c r="C139" s="207"/>
      <c r="D139" s="240"/>
      <c r="E139" s="208"/>
      <c r="F139" s="208"/>
      <c r="G139" s="209"/>
      <c r="H139" s="231"/>
      <c r="I139" s="232"/>
      <c r="J139" s="233"/>
      <c r="K139" s="1459"/>
      <c r="L139" s="1431"/>
      <c r="M139" s="1432"/>
      <c r="N139" s="1717"/>
      <c r="O139" s="1466"/>
      <c r="P139" s="1467"/>
      <c r="Q139" s="121" t="s">
        <v>8</v>
      </c>
      <c r="R139" s="1833" t="s">
        <v>338</v>
      </c>
      <c r="S139" s="1833"/>
      <c r="T139" s="1833"/>
      <c r="U139" s="1833"/>
      <c r="V139" s="1972" t="s">
        <v>339</v>
      </c>
      <c r="W139" s="1972"/>
      <c r="X139" s="1972"/>
      <c r="Y139" s="1972"/>
      <c r="Z139" s="1972"/>
      <c r="AA139" s="1972"/>
      <c r="AB139" s="1972"/>
      <c r="AC139" s="1972"/>
      <c r="AD139" s="1972"/>
      <c r="AE139" s="1972"/>
      <c r="AF139" s="1972"/>
      <c r="AG139" s="1973"/>
      <c r="AH139" s="123"/>
      <c r="AI139" s="287"/>
      <c r="AJ139" s="288"/>
      <c r="AK139" s="117"/>
      <c r="AL139" s="117"/>
      <c r="AM139" s="140"/>
    </row>
    <row r="140" spans="2:39" ht="14.25">
      <c r="B140" s="131"/>
      <c r="C140" s="207"/>
      <c r="D140" s="240"/>
      <c r="E140" s="208"/>
      <c r="F140" s="208"/>
      <c r="G140" s="209"/>
      <c r="H140" s="231"/>
      <c r="I140" s="232"/>
      <c r="J140" s="233"/>
      <c r="K140" s="1459"/>
      <c r="L140" s="1431"/>
      <c r="M140" s="1432"/>
      <c r="N140" s="1474" t="s">
        <v>334</v>
      </c>
      <c r="O140" s="1470"/>
      <c r="P140" s="1475"/>
      <c r="Q140" s="122" t="s">
        <v>8</v>
      </c>
      <c r="R140" s="196" t="s">
        <v>456</v>
      </c>
      <c r="S140" s="196"/>
      <c r="T140" s="196"/>
      <c r="U140" s="196"/>
      <c r="V140" s="196"/>
      <c r="W140" s="196"/>
      <c r="X140" s="196"/>
      <c r="Y140" s="196"/>
      <c r="Z140" s="196"/>
      <c r="AA140" s="196"/>
      <c r="AB140" s="196"/>
      <c r="AC140" s="196"/>
      <c r="AD140" s="196"/>
      <c r="AE140" s="196"/>
      <c r="AF140" s="196"/>
      <c r="AG140" s="263"/>
      <c r="AH140" s="123"/>
      <c r="AI140" s="287"/>
      <c r="AJ140" s="288"/>
      <c r="AK140" s="117"/>
      <c r="AL140" s="117"/>
      <c r="AM140" s="140"/>
    </row>
    <row r="141" spans="2:39" ht="14.25">
      <c r="B141" s="131"/>
      <c r="C141" s="207"/>
      <c r="D141" s="240"/>
      <c r="E141" s="208"/>
      <c r="F141" s="208"/>
      <c r="G141" s="209"/>
      <c r="H141" s="231"/>
      <c r="I141" s="232"/>
      <c r="J141" s="233"/>
      <c r="K141" s="1459"/>
      <c r="L141" s="1431"/>
      <c r="M141" s="1432"/>
      <c r="N141" s="1459"/>
      <c r="O141" s="1431"/>
      <c r="P141" s="1432"/>
      <c r="Q141" s="121" t="s">
        <v>8</v>
      </c>
      <c r="R141" s="1208" t="s">
        <v>338</v>
      </c>
      <c r="S141" s="1208"/>
      <c r="T141" s="1208"/>
      <c r="U141" s="1208"/>
      <c r="V141" s="1972"/>
      <c r="W141" s="1972"/>
      <c r="X141" s="1972"/>
      <c r="Y141" s="1972"/>
      <c r="Z141" s="1972"/>
      <c r="AA141" s="1972"/>
      <c r="AB141" s="1972"/>
      <c r="AC141" s="1972"/>
      <c r="AD141" s="1972"/>
      <c r="AE141" s="1972"/>
      <c r="AF141" s="1972"/>
      <c r="AG141" s="1973"/>
      <c r="AH141" s="123"/>
      <c r="AI141" s="287"/>
      <c r="AJ141" s="288"/>
      <c r="AK141" s="117"/>
      <c r="AL141" s="117"/>
      <c r="AM141" s="140"/>
    </row>
    <row r="142" spans="2:39" ht="14.25">
      <c r="B142" s="131"/>
      <c r="C142" s="207"/>
      <c r="D142" s="240"/>
      <c r="E142" s="208"/>
      <c r="F142" s="208"/>
      <c r="G142" s="209"/>
      <c r="H142" s="231"/>
      <c r="I142" s="232"/>
      <c r="J142" s="233"/>
      <c r="K142" s="1459"/>
      <c r="L142" s="1431"/>
      <c r="M142" s="1432"/>
      <c r="N142" s="1459"/>
      <c r="O142" s="1431"/>
      <c r="P142" s="1432"/>
      <c r="Q142" s="120" t="s">
        <v>8</v>
      </c>
      <c r="R142" s="180" t="s">
        <v>457</v>
      </c>
      <c r="S142" s="180"/>
      <c r="T142" s="180"/>
      <c r="U142" s="180"/>
      <c r="V142" s="180"/>
      <c r="W142" s="180"/>
      <c r="X142" s="180"/>
      <c r="Y142" s="180"/>
      <c r="Z142" s="180"/>
      <c r="AA142" s="180"/>
      <c r="AB142" s="180"/>
      <c r="AC142" s="180"/>
      <c r="AD142" s="180"/>
      <c r="AE142" s="180"/>
      <c r="AF142" s="180"/>
      <c r="AG142" s="187"/>
      <c r="AH142" s="123"/>
      <c r="AI142" s="287"/>
      <c r="AJ142" s="288"/>
      <c r="AK142" s="117"/>
      <c r="AL142" s="117"/>
      <c r="AM142" s="140"/>
    </row>
    <row r="143" spans="2:39" ht="14.25">
      <c r="B143" s="131"/>
      <c r="C143" s="207"/>
      <c r="D143" s="240"/>
      <c r="E143" s="208"/>
      <c r="F143" s="208"/>
      <c r="G143" s="209"/>
      <c r="H143" s="231"/>
      <c r="I143" s="232"/>
      <c r="J143" s="233"/>
      <c r="K143" s="1717"/>
      <c r="L143" s="1466"/>
      <c r="M143" s="1467"/>
      <c r="N143" s="1717"/>
      <c r="O143" s="1466"/>
      <c r="P143" s="1467"/>
      <c r="Q143" s="121" t="s">
        <v>8</v>
      </c>
      <c r="R143" s="1208" t="s">
        <v>338</v>
      </c>
      <c r="S143" s="1208"/>
      <c r="T143" s="1208"/>
      <c r="U143" s="1208"/>
      <c r="V143" s="1972" t="s">
        <v>339</v>
      </c>
      <c r="W143" s="1972"/>
      <c r="X143" s="1972"/>
      <c r="Y143" s="1972"/>
      <c r="Z143" s="1972"/>
      <c r="AA143" s="1972"/>
      <c r="AB143" s="1972"/>
      <c r="AC143" s="1972"/>
      <c r="AD143" s="1972"/>
      <c r="AE143" s="1972"/>
      <c r="AF143" s="1972"/>
      <c r="AG143" s="1973"/>
      <c r="AH143" s="123"/>
      <c r="AI143" s="287"/>
      <c r="AJ143" s="288"/>
      <c r="AK143" s="117"/>
      <c r="AL143" s="117"/>
      <c r="AM143" s="140"/>
    </row>
    <row r="144" spans="2:39" ht="15" thickBot="1">
      <c r="B144" s="1240"/>
      <c r="C144" s="252"/>
      <c r="D144" s="253"/>
      <c r="E144" s="254"/>
      <c r="F144" s="254"/>
      <c r="G144" s="255"/>
      <c r="H144" s="1697" t="s">
        <v>190</v>
      </c>
      <c r="I144" s="1698"/>
      <c r="J144" s="1699"/>
      <c r="K144" s="1969" t="s">
        <v>280</v>
      </c>
      <c r="L144" s="1970"/>
      <c r="M144" s="1970"/>
      <c r="N144" s="1970"/>
      <c r="O144" s="1970"/>
      <c r="P144" s="1971"/>
      <c r="Q144" s="141" t="s">
        <v>8</v>
      </c>
      <c r="R144" s="1221" t="s">
        <v>488</v>
      </c>
      <c r="S144" s="1221"/>
      <c r="T144" s="1221"/>
      <c r="U144" s="1221"/>
      <c r="V144" s="1221"/>
      <c r="W144" s="1221" t="s">
        <v>48</v>
      </c>
      <c r="X144" s="1975"/>
      <c r="Y144" s="1975"/>
      <c r="Z144" s="1975"/>
      <c r="AA144" s="1975"/>
      <c r="AB144" s="1975"/>
      <c r="AC144" s="1975"/>
      <c r="AD144" s="1975"/>
      <c r="AE144" s="1975"/>
      <c r="AF144" s="1975"/>
      <c r="AG144" s="1222" t="s">
        <v>7</v>
      </c>
      <c r="AH144" s="142"/>
      <c r="AI144" s="1241"/>
      <c r="AJ144" s="1242"/>
      <c r="AK144" s="143"/>
      <c r="AL144" s="143"/>
      <c r="AM144" s="144"/>
    </row>
    <row r="145" spans="2:39" ht="14.25" thickBot="1">
      <c r="B145" s="1824" t="s">
        <v>1222</v>
      </c>
      <c r="C145" s="1824"/>
      <c r="D145" s="1824"/>
      <c r="E145" s="1824"/>
      <c r="F145" s="1824"/>
      <c r="G145" s="1824"/>
      <c r="H145" s="1824"/>
      <c r="I145" s="1824"/>
      <c r="J145" s="1824"/>
      <c r="K145" s="1824"/>
      <c r="L145" s="1824"/>
      <c r="M145" s="1824"/>
      <c r="N145" s="1823">
        <f>IF(N2="","",N2)</f>
      </c>
      <c r="O145" s="1823"/>
      <c r="P145" s="1823"/>
      <c r="Q145" s="1823"/>
      <c r="R145" s="1823"/>
      <c r="S145" s="1823"/>
      <c r="T145" s="1823"/>
      <c r="U145" s="1823"/>
      <c r="V145" s="1823"/>
      <c r="W145" s="1823"/>
      <c r="X145" s="1823"/>
      <c r="Y145" s="1823"/>
      <c r="Z145" s="1823"/>
      <c r="AA145" s="1823"/>
      <c r="AB145" s="1823"/>
      <c r="AC145" s="1823"/>
      <c r="AD145" s="1411" t="s">
        <v>864</v>
      </c>
      <c r="AE145" s="1411"/>
      <c r="AF145" s="1411"/>
      <c r="AG145" s="1411"/>
      <c r="AH145" s="1411"/>
      <c r="AI145" s="1411"/>
      <c r="AJ145" s="1411"/>
      <c r="AK145" s="1411"/>
      <c r="AL145" s="1411"/>
      <c r="AM145" s="1411"/>
    </row>
    <row r="146" spans="2:85" s="27" customFormat="1" ht="19.5" customHeight="1">
      <c r="B146" s="1567" t="s">
        <v>104</v>
      </c>
      <c r="C146" s="1322"/>
      <c r="D146" s="1322"/>
      <c r="E146" s="1322"/>
      <c r="F146" s="1322"/>
      <c r="G146" s="1535"/>
      <c r="H146" s="1568" t="s">
        <v>105</v>
      </c>
      <c r="I146" s="1569"/>
      <c r="J146" s="1570"/>
      <c r="K146" s="1412" t="s">
        <v>106</v>
      </c>
      <c r="L146" s="1413"/>
      <c r="M146" s="1414"/>
      <c r="N146" s="1534" t="s">
        <v>107</v>
      </c>
      <c r="O146" s="1322"/>
      <c r="P146" s="1322"/>
      <c r="Q146" s="1322"/>
      <c r="R146" s="1322"/>
      <c r="S146" s="1322"/>
      <c r="T146" s="1322"/>
      <c r="U146" s="1322"/>
      <c r="V146" s="1322"/>
      <c r="W146" s="1322"/>
      <c r="X146" s="1322"/>
      <c r="Y146" s="1322"/>
      <c r="Z146" s="1322"/>
      <c r="AA146" s="1322"/>
      <c r="AB146" s="1322"/>
      <c r="AC146" s="1322"/>
      <c r="AD146" s="1322"/>
      <c r="AE146" s="1322"/>
      <c r="AF146" s="1322"/>
      <c r="AG146" s="1322"/>
      <c r="AH146" s="1322"/>
      <c r="AI146" s="1322"/>
      <c r="AJ146" s="1535"/>
      <c r="AK146" s="1536" t="s">
        <v>108</v>
      </c>
      <c r="AL146" s="1537"/>
      <c r="AM146" s="1538"/>
      <c r="AN146" s="26"/>
      <c r="AO146" s="26"/>
      <c r="CG146" s="27" t="s">
        <v>95</v>
      </c>
    </row>
    <row r="147" spans="2:51" s="27" customFormat="1" ht="19.5" customHeight="1" thickBot="1">
      <c r="B147" s="42"/>
      <c r="C147" s="1554" t="s">
        <v>1335</v>
      </c>
      <c r="D147" s="1554"/>
      <c r="E147" s="1554"/>
      <c r="F147" s="1554"/>
      <c r="G147" s="1555"/>
      <c r="H147" s="1556" t="s">
        <v>109</v>
      </c>
      <c r="I147" s="1557"/>
      <c r="J147" s="1558"/>
      <c r="K147" s="1415"/>
      <c r="L147" s="1416"/>
      <c r="M147" s="1417"/>
      <c r="N147" s="1482" t="s">
        <v>110</v>
      </c>
      <c r="O147" s="1481"/>
      <c r="P147" s="1483"/>
      <c r="Q147" s="1481" t="s">
        <v>111</v>
      </c>
      <c r="R147" s="1481"/>
      <c r="S147" s="1481"/>
      <c r="T147" s="1481"/>
      <c r="U147" s="1481"/>
      <c r="V147" s="1481"/>
      <c r="W147" s="1481"/>
      <c r="X147" s="1481"/>
      <c r="Y147" s="1481"/>
      <c r="Z147" s="1481"/>
      <c r="AA147" s="1481"/>
      <c r="AB147" s="1481"/>
      <c r="AC147" s="1481"/>
      <c r="AD147" s="1481"/>
      <c r="AE147" s="1481"/>
      <c r="AF147" s="1481"/>
      <c r="AG147" s="1481"/>
      <c r="AH147" s="1559" t="s">
        <v>112</v>
      </c>
      <c r="AI147" s="1560"/>
      <c r="AJ147" s="1561"/>
      <c r="AK147" s="1539"/>
      <c r="AL147" s="1540"/>
      <c r="AM147" s="1541"/>
      <c r="AN147" s="26"/>
      <c r="AO147" s="26"/>
      <c r="AY147" s="29"/>
    </row>
    <row r="148" spans="2:51" s="27" customFormat="1" ht="15" customHeight="1">
      <c r="B148" s="130" t="s">
        <v>416</v>
      </c>
      <c r="C148" s="153"/>
      <c r="D148" s="153"/>
      <c r="E148" s="153"/>
      <c r="F148" s="153"/>
      <c r="G148" s="153"/>
      <c r="H148" s="154"/>
      <c r="I148" s="154"/>
      <c r="J148" s="154"/>
      <c r="K148" s="155"/>
      <c r="L148" s="155"/>
      <c r="M148" s="155"/>
      <c r="N148" s="1225"/>
      <c r="O148" s="1225"/>
      <c r="P148" s="1225"/>
      <c r="Q148" s="1225"/>
      <c r="R148" s="1225"/>
      <c r="S148" s="1225"/>
      <c r="T148" s="1225"/>
      <c r="U148" s="1225"/>
      <c r="V148" s="1225"/>
      <c r="W148" s="1225"/>
      <c r="X148" s="1225"/>
      <c r="Y148" s="1225"/>
      <c r="Z148" s="1225"/>
      <c r="AA148" s="1225"/>
      <c r="AB148" s="1533" t="s">
        <v>103</v>
      </c>
      <c r="AC148" s="1533"/>
      <c r="AD148" s="1533"/>
      <c r="AE148" s="1533"/>
      <c r="AF148" s="1533"/>
      <c r="AG148" s="1533"/>
      <c r="AH148" s="1533"/>
      <c r="AI148" s="1533"/>
      <c r="AJ148" s="1533"/>
      <c r="AK148" s="145"/>
      <c r="AL148" s="135"/>
      <c r="AM148" s="147"/>
      <c r="AN148" s="26"/>
      <c r="AO148" s="26"/>
      <c r="AY148" s="29"/>
    </row>
    <row r="149" spans="1:39" ht="14.25" customHeight="1">
      <c r="A149" s="28" t="b">
        <f>'選択'!A49</f>
        <v>0</v>
      </c>
      <c r="B149" s="131"/>
      <c r="C149" s="896" t="str">
        <f>'選択'!J49</f>
        <v>□</v>
      </c>
      <c r="D149" s="296" t="s">
        <v>932</v>
      </c>
      <c r="E149" s="237"/>
      <c r="F149" s="237"/>
      <c r="G149" s="297"/>
      <c r="H149" s="339" t="s">
        <v>8</v>
      </c>
      <c r="I149" s="1563" t="s">
        <v>1317</v>
      </c>
      <c r="J149" s="1564"/>
      <c r="K149" s="1502" t="s">
        <v>1238</v>
      </c>
      <c r="L149" s="1503"/>
      <c r="M149" s="1514"/>
      <c r="N149" s="269" t="s">
        <v>312</v>
      </c>
      <c r="O149" s="235"/>
      <c r="P149" s="270"/>
      <c r="Q149" s="256" t="s">
        <v>312</v>
      </c>
      <c r="R149" s="179"/>
      <c r="S149" s="179"/>
      <c r="T149" s="179" t="s">
        <v>48</v>
      </c>
      <c r="U149" s="1896" t="s">
        <v>717</v>
      </c>
      <c r="V149" s="1896"/>
      <c r="W149" s="179"/>
      <c r="X149" s="179"/>
      <c r="Y149" s="179" t="s">
        <v>7</v>
      </c>
      <c r="Z149" s="179"/>
      <c r="AA149" s="179"/>
      <c r="AB149" s="179"/>
      <c r="AC149" s="179"/>
      <c r="AD149" s="179"/>
      <c r="AE149" s="179"/>
      <c r="AF149" s="179"/>
      <c r="AG149" s="193"/>
      <c r="AH149" s="39" t="s">
        <v>99</v>
      </c>
      <c r="AI149" s="1450" t="s">
        <v>157</v>
      </c>
      <c r="AJ149" s="1451"/>
      <c r="AK149" s="1500" t="s">
        <v>95</v>
      </c>
      <c r="AL149" s="1500"/>
      <c r="AM149" s="1501"/>
    </row>
    <row r="150" spans="2:39" ht="14.25" customHeight="1">
      <c r="B150" s="131"/>
      <c r="C150" s="295"/>
      <c r="D150" s="1444" t="s">
        <v>340</v>
      </c>
      <c r="E150" s="1444"/>
      <c r="F150" s="1444"/>
      <c r="G150" s="1445"/>
      <c r="H150" s="340" t="s">
        <v>8</v>
      </c>
      <c r="I150" s="1565" t="s">
        <v>865</v>
      </c>
      <c r="J150" s="1566"/>
      <c r="K150" s="1463"/>
      <c r="L150" s="1464"/>
      <c r="M150" s="1465"/>
      <c r="N150" s="269"/>
      <c r="O150" s="235"/>
      <c r="P150" s="270"/>
      <c r="Q150" s="1223" t="s">
        <v>344</v>
      </c>
      <c r="R150" s="1210"/>
      <c r="S150" s="1210"/>
      <c r="T150" s="1210"/>
      <c r="U150" s="1212"/>
      <c r="V150" s="1212"/>
      <c r="W150" s="1212"/>
      <c r="X150" s="1210"/>
      <c r="Y150" s="1210"/>
      <c r="Z150" s="1210"/>
      <c r="AA150" s="1210"/>
      <c r="AB150" s="1210"/>
      <c r="AC150" s="1210"/>
      <c r="AD150" s="1210"/>
      <c r="AE150" s="1210"/>
      <c r="AF150" s="1210"/>
      <c r="AG150" s="1224"/>
      <c r="AH150" s="39" t="s">
        <v>99</v>
      </c>
      <c r="AI150" s="1450" t="s">
        <v>218</v>
      </c>
      <c r="AJ150" s="1451"/>
      <c r="AK150" s="1452" t="s">
        <v>161</v>
      </c>
      <c r="AL150" s="1452"/>
      <c r="AM150" s="1453"/>
    </row>
    <row r="151" spans="2:39" ht="14.25" customHeight="1">
      <c r="B151" s="131"/>
      <c r="C151" s="298"/>
      <c r="D151" s="1444"/>
      <c r="E151" s="1444"/>
      <c r="F151" s="1444"/>
      <c r="G151" s="1445"/>
      <c r="H151" s="340" t="s">
        <v>8</v>
      </c>
      <c r="I151" s="1565" t="s">
        <v>834</v>
      </c>
      <c r="J151" s="1566"/>
      <c r="K151" s="1463"/>
      <c r="L151" s="1464"/>
      <c r="M151" s="1465"/>
      <c r="N151" s="269"/>
      <c r="O151" s="235"/>
      <c r="P151" s="270"/>
      <c r="Q151" s="120" t="s">
        <v>8</v>
      </c>
      <c r="R151" s="179" t="s">
        <v>341</v>
      </c>
      <c r="S151" s="179"/>
      <c r="T151" s="179"/>
      <c r="U151" s="179"/>
      <c r="V151" s="179"/>
      <c r="W151" s="179"/>
      <c r="X151" s="1799"/>
      <c r="Y151" s="1799"/>
      <c r="Z151" s="1799"/>
      <c r="AA151" s="179"/>
      <c r="AB151" s="179" t="s">
        <v>342</v>
      </c>
      <c r="AC151" s="179"/>
      <c r="AD151" s="179"/>
      <c r="AE151" s="179"/>
      <c r="AF151" s="179"/>
      <c r="AG151" s="193"/>
      <c r="AH151" s="39" t="s">
        <v>99</v>
      </c>
      <c r="AI151" s="1450" t="s">
        <v>219</v>
      </c>
      <c r="AJ151" s="1451"/>
      <c r="AK151" s="1452"/>
      <c r="AL151" s="1452"/>
      <c r="AM151" s="1453"/>
    </row>
    <row r="152" spans="2:39" ht="14.25">
      <c r="B152" s="131"/>
      <c r="C152" s="298"/>
      <c r="D152" s="1444"/>
      <c r="E152" s="1444"/>
      <c r="F152" s="1444"/>
      <c r="G152" s="1445"/>
      <c r="H152" s="340" t="s">
        <v>8</v>
      </c>
      <c r="I152" s="1565" t="s">
        <v>818</v>
      </c>
      <c r="J152" s="1566"/>
      <c r="K152" s="1463"/>
      <c r="L152" s="1464"/>
      <c r="M152" s="1465"/>
      <c r="N152" s="257"/>
      <c r="O152" s="1208"/>
      <c r="P152" s="1209"/>
      <c r="Q152" s="120" t="s">
        <v>8</v>
      </c>
      <c r="R152" s="179" t="s">
        <v>343</v>
      </c>
      <c r="S152" s="179"/>
      <c r="T152" s="179"/>
      <c r="U152" s="179"/>
      <c r="V152" s="179"/>
      <c r="W152" s="179"/>
      <c r="X152" s="1799"/>
      <c r="Y152" s="1799"/>
      <c r="Z152" s="1799"/>
      <c r="AA152" s="179"/>
      <c r="AB152" s="179" t="s">
        <v>342</v>
      </c>
      <c r="AC152" s="179"/>
      <c r="AD152" s="179"/>
      <c r="AE152" s="179"/>
      <c r="AF152" s="179"/>
      <c r="AG152" s="193"/>
      <c r="AH152" s="39" t="s">
        <v>99</v>
      </c>
      <c r="AI152" s="1450" t="s">
        <v>220</v>
      </c>
      <c r="AJ152" s="1451"/>
      <c r="AK152" s="1452"/>
      <c r="AL152" s="1452"/>
      <c r="AM152" s="1453"/>
    </row>
    <row r="153" spans="2:41" ht="14.25" customHeight="1">
      <c r="B153" s="131"/>
      <c r="C153" s="230"/>
      <c r="D153" s="1444"/>
      <c r="E153" s="1444"/>
      <c r="F153" s="1444"/>
      <c r="G153" s="1445"/>
      <c r="H153" s="269"/>
      <c r="I153" s="235"/>
      <c r="J153" s="270"/>
      <c r="K153" s="1463"/>
      <c r="L153" s="1464"/>
      <c r="M153" s="1465"/>
      <c r="N153" s="1503" t="s">
        <v>1237</v>
      </c>
      <c r="O153" s="1503"/>
      <c r="P153" s="1514"/>
      <c r="Q153" s="122" t="s">
        <v>8</v>
      </c>
      <c r="R153" s="1210" t="s">
        <v>1255</v>
      </c>
      <c r="S153" s="1210"/>
      <c r="T153" s="1210"/>
      <c r="U153" s="1210"/>
      <c r="V153" s="1210"/>
      <c r="W153" s="1210"/>
      <c r="X153" s="1210"/>
      <c r="Y153" s="1210"/>
      <c r="Z153" s="1210"/>
      <c r="AA153" s="1210"/>
      <c r="AB153" s="1210"/>
      <c r="AC153" s="1211"/>
      <c r="AD153" s="1211"/>
      <c r="AE153" s="1211"/>
      <c r="AF153" s="1211"/>
      <c r="AG153" s="1224"/>
      <c r="AH153" s="39" t="s">
        <v>99</v>
      </c>
      <c r="AI153" s="1450" t="s">
        <v>309</v>
      </c>
      <c r="AJ153" s="1451"/>
      <c r="AK153" s="1452"/>
      <c r="AL153" s="1452"/>
      <c r="AM153" s="1453"/>
      <c r="AO153" s="1195"/>
    </row>
    <row r="154" spans="2:39" ht="13.5">
      <c r="B154" s="131"/>
      <c r="C154" s="231"/>
      <c r="D154" s="1201"/>
      <c r="E154" s="1201"/>
      <c r="F154" s="1201"/>
      <c r="G154" s="1202"/>
      <c r="H154" s="269"/>
      <c r="I154" s="235"/>
      <c r="J154" s="270"/>
      <c r="K154" s="1463"/>
      <c r="L154" s="1464"/>
      <c r="M154" s="1465"/>
      <c r="N154" s="1464"/>
      <c r="O154" s="1464"/>
      <c r="P154" s="1465"/>
      <c r="Q154" s="256"/>
      <c r="R154" s="179" t="s">
        <v>345</v>
      </c>
      <c r="S154" s="179"/>
      <c r="T154" s="179"/>
      <c r="U154" s="179"/>
      <c r="V154" s="179"/>
      <c r="W154" s="179"/>
      <c r="X154" s="179"/>
      <c r="Y154" s="179"/>
      <c r="Z154" s="1799"/>
      <c r="AA154" s="1799"/>
      <c r="AB154" s="1799"/>
      <c r="AC154" s="1976" t="s">
        <v>1249</v>
      </c>
      <c r="AD154" s="1976"/>
      <c r="AE154" s="1976"/>
      <c r="AF154" s="1976"/>
      <c r="AG154" s="193"/>
      <c r="AH154" s="39" t="s">
        <v>99</v>
      </c>
      <c r="AI154" s="1450" t="s">
        <v>164</v>
      </c>
      <c r="AJ154" s="1451"/>
      <c r="AK154" s="1452"/>
      <c r="AL154" s="1452"/>
      <c r="AM154" s="1453"/>
    </row>
    <row r="155" spans="2:39" ht="13.5">
      <c r="B155" s="131"/>
      <c r="C155" s="207"/>
      <c r="D155" s="240"/>
      <c r="E155" s="208"/>
      <c r="F155" s="208"/>
      <c r="G155" s="209"/>
      <c r="H155" s="269"/>
      <c r="I155" s="235"/>
      <c r="J155" s="270"/>
      <c r="K155" s="1463"/>
      <c r="L155" s="1464"/>
      <c r="M155" s="1465"/>
      <c r="N155" s="1199"/>
      <c r="O155" s="1199"/>
      <c r="P155" s="1200"/>
      <c r="Q155" s="256"/>
      <c r="R155" s="179" t="s">
        <v>346</v>
      </c>
      <c r="S155" s="179"/>
      <c r="T155" s="179"/>
      <c r="U155" s="179"/>
      <c r="V155" s="179"/>
      <c r="W155" s="179"/>
      <c r="X155" s="179"/>
      <c r="Y155" s="179"/>
      <c r="Z155" s="1799"/>
      <c r="AA155" s="1799"/>
      <c r="AB155" s="1799"/>
      <c r="AC155" s="1976" t="s">
        <v>1249</v>
      </c>
      <c r="AD155" s="1976"/>
      <c r="AE155" s="1976"/>
      <c r="AF155" s="1976"/>
      <c r="AG155" s="193"/>
      <c r="AH155" s="39" t="s">
        <v>99</v>
      </c>
      <c r="AI155" s="1219" t="s">
        <v>179</v>
      </c>
      <c r="AJ155" s="1220"/>
      <c r="AK155" s="1226"/>
      <c r="AL155" s="1226"/>
      <c r="AM155" s="50"/>
    </row>
    <row r="156" spans="2:39" ht="14.25">
      <c r="B156" s="131"/>
      <c r="C156" s="207"/>
      <c r="D156" s="240"/>
      <c r="E156" s="208"/>
      <c r="F156" s="208"/>
      <c r="G156" s="209"/>
      <c r="H156" s="269"/>
      <c r="I156" s="235"/>
      <c r="J156" s="270"/>
      <c r="K156" s="1463"/>
      <c r="L156" s="1464"/>
      <c r="M156" s="1465"/>
      <c r="N156" s="1199"/>
      <c r="O156" s="1199"/>
      <c r="P156" s="1200"/>
      <c r="Q156" s="256"/>
      <c r="R156" s="112" t="s">
        <v>8</v>
      </c>
      <c r="S156" s="1431" t="s">
        <v>1319</v>
      </c>
      <c r="T156" s="1431"/>
      <c r="U156" s="1431"/>
      <c r="V156" s="1431"/>
      <c r="W156" s="1431"/>
      <c r="X156" s="1431"/>
      <c r="Y156" s="1431"/>
      <c r="Z156" s="1431"/>
      <c r="AA156" s="1431"/>
      <c r="AB156" s="1431"/>
      <c r="AC156" s="1431"/>
      <c r="AD156" s="1431"/>
      <c r="AE156" s="1431"/>
      <c r="AF156" s="1431"/>
      <c r="AG156" s="1432"/>
      <c r="AH156" s="39" t="s">
        <v>99</v>
      </c>
      <c r="AI156" s="1219" t="s">
        <v>285</v>
      </c>
      <c r="AJ156" s="1220"/>
      <c r="AK156" s="1226"/>
      <c r="AL156" s="1226"/>
      <c r="AM156" s="50"/>
    </row>
    <row r="157" spans="2:39" ht="13.5">
      <c r="B157" s="131"/>
      <c r="C157" s="207"/>
      <c r="D157" s="240"/>
      <c r="E157" s="208"/>
      <c r="F157" s="208"/>
      <c r="G157" s="209"/>
      <c r="H157" s="269"/>
      <c r="I157" s="235"/>
      <c r="J157" s="270"/>
      <c r="K157" s="1463"/>
      <c r="L157" s="1464"/>
      <c r="M157" s="1465"/>
      <c r="N157" s="1199"/>
      <c r="O157" s="1199"/>
      <c r="P157" s="1200"/>
      <c r="Q157" s="256"/>
      <c r="R157" s="179"/>
      <c r="S157" s="1431"/>
      <c r="T157" s="1431"/>
      <c r="U157" s="1431"/>
      <c r="V157" s="1431"/>
      <c r="W157" s="1431"/>
      <c r="X157" s="1431"/>
      <c r="Y157" s="1431"/>
      <c r="Z157" s="1431"/>
      <c r="AA157" s="1431"/>
      <c r="AB157" s="1431"/>
      <c r="AC157" s="1431"/>
      <c r="AD157" s="1431"/>
      <c r="AE157" s="1431"/>
      <c r="AF157" s="1431"/>
      <c r="AG157" s="1432"/>
      <c r="AH157" s="39" t="s">
        <v>99</v>
      </c>
      <c r="AI157" s="1979" t="s">
        <v>287</v>
      </c>
      <c r="AJ157" s="1980"/>
      <c r="AK157" s="1226"/>
      <c r="AL157" s="1226"/>
      <c r="AM157" s="50"/>
    </row>
    <row r="158" spans="2:39" ht="13.5">
      <c r="B158" s="131"/>
      <c r="C158" s="207"/>
      <c r="D158" s="240"/>
      <c r="E158" s="208"/>
      <c r="F158" s="208"/>
      <c r="G158" s="209"/>
      <c r="H158" s="269"/>
      <c r="I158" s="235"/>
      <c r="J158" s="270"/>
      <c r="K158" s="1463"/>
      <c r="L158" s="1464"/>
      <c r="M158" s="1465"/>
      <c r="N158" s="1199"/>
      <c r="O158" s="1199"/>
      <c r="P158" s="1200"/>
      <c r="Q158" s="256"/>
      <c r="R158" s="179"/>
      <c r="S158" s="1199"/>
      <c r="T158" s="1199"/>
      <c r="U158" s="1199"/>
      <c r="V158" s="1199"/>
      <c r="W158" s="1199" t="s">
        <v>48</v>
      </c>
      <c r="X158" s="1978"/>
      <c r="Y158" s="1978"/>
      <c r="Z158" s="1978"/>
      <c r="AA158" s="1199" t="s">
        <v>7</v>
      </c>
      <c r="AB158" s="1464" t="s">
        <v>1257</v>
      </c>
      <c r="AC158" s="1464"/>
      <c r="AD158" s="1464"/>
      <c r="AE158" s="1464"/>
      <c r="AF158" s="1464"/>
      <c r="AG158" s="1200"/>
      <c r="AH158" s="39" t="s">
        <v>99</v>
      </c>
      <c r="AI158" s="1967" t="s">
        <v>310</v>
      </c>
      <c r="AJ158" s="1968"/>
      <c r="AK158" s="1226"/>
      <c r="AL158" s="1226"/>
      <c r="AM158" s="50"/>
    </row>
    <row r="159" spans="2:39" ht="14.25">
      <c r="B159" s="131"/>
      <c r="C159" s="207"/>
      <c r="D159" s="240"/>
      <c r="E159" s="208"/>
      <c r="F159" s="208"/>
      <c r="G159" s="209"/>
      <c r="H159" s="269"/>
      <c r="I159" s="235"/>
      <c r="J159" s="270"/>
      <c r="K159" s="1463"/>
      <c r="L159" s="1464"/>
      <c r="M159" s="1465"/>
      <c r="N159" s="1206"/>
      <c r="O159" s="1206"/>
      <c r="P159" s="1207"/>
      <c r="Q159" s="121" t="s">
        <v>8</v>
      </c>
      <c r="R159" s="1208" t="s">
        <v>1239</v>
      </c>
      <c r="S159" s="1208"/>
      <c r="T159" s="1208"/>
      <c r="U159" s="1208"/>
      <c r="V159" s="1208"/>
      <c r="W159" s="1208"/>
      <c r="X159" s="1208"/>
      <c r="Y159" s="1208"/>
      <c r="Z159" s="1208"/>
      <c r="AA159" s="1208"/>
      <c r="AB159" s="1208"/>
      <c r="AC159" s="1208"/>
      <c r="AD159" s="1208"/>
      <c r="AE159" s="1208"/>
      <c r="AF159" s="1208"/>
      <c r="AG159" s="1209"/>
      <c r="AH159" s="1138"/>
      <c r="AI159" s="1965"/>
      <c r="AJ159" s="1966"/>
      <c r="AK159" s="1226"/>
      <c r="AL159" s="1226"/>
      <c r="AM159" s="50"/>
    </row>
    <row r="160" spans="2:39" ht="13.5">
      <c r="B160" s="131"/>
      <c r="C160" s="207"/>
      <c r="D160" s="240"/>
      <c r="E160" s="208"/>
      <c r="F160" s="208"/>
      <c r="G160" s="209"/>
      <c r="H160" s="269"/>
      <c r="I160" s="235"/>
      <c r="J160" s="270"/>
      <c r="K160" s="1463"/>
      <c r="L160" s="1464"/>
      <c r="M160" s="1465"/>
      <c r="N160" s="1711" t="s">
        <v>347</v>
      </c>
      <c r="O160" s="1712"/>
      <c r="P160" s="1889"/>
      <c r="Q160" s="179" t="s">
        <v>348</v>
      </c>
      <c r="R160" s="179"/>
      <c r="S160" s="179"/>
      <c r="T160" s="179"/>
      <c r="U160" s="179"/>
      <c r="V160" s="179"/>
      <c r="W160" s="179" t="s">
        <v>48</v>
      </c>
      <c r="X160" s="1799"/>
      <c r="Y160" s="1799"/>
      <c r="Z160" s="1799"/>
      <c r="AA160" s="179" t="s">
        <v>7</v>
      </c>
      <c r="AB160" s="179" t="s">
        <v>10</v>
      </c>
      <c r="AC160" s="179"/>
      <c r="AD160" s="179"/>
      <c r="AE160" s="179"/>
      <c r="AF160" s="179"/>
      <c r="AG160" s="193"/>
      <c r="AH160" s="1138" t="s">
        <v>98</v>
      </c>
      <c r="AI160" s="1965"/>
      <c r="AJ160" s="1966"/>
      <c r="AK160" s="1226"/>
      <c r="AL160" s="1226"/>
      <c r="AM160" s="50"/>
    </row>
    <row r="161" spans="2:39" ht="13.5">
      <c r="B161" s="131"/>
      <c r="C161" s="207"/>
      <c r="D161" s="240"/>
      <c r="E161" s="208"/>
      <c r="F161" s="208"/>
      <c r="G161" s="209"/>
      <c r="H161" s="269"/>
      <c r="I161" s="235"/>
      <c r="J161" s="270"/>
      <c r="K161" s="1463"/>
      <c r="L161" s="1464"/>
      <c r="M161" s="1465"/>
      <c r="N161" s="1713"/>
      <c r="O161" s="1714"/>
      <c r="P161" s="1890"/>
      <c r="Q161" s="179" t="s">
        <v>349</v>
      </c>
      <c r="R161" s="179"/>
      <c r="S161" s="179"/>
      <c r="T161" s="179"/>
      <c r="U161" s="179"/>
      <c r="V161" s="179"/>
      <c r="W161" s="179" t="s">
        <v>48</v>
      </c>
      <c r="X161" s="1799"/>
      <c r="Y161" s="1799"/>
      <c r="Z161" s="1799"/>
      <c r="AA161" s="179" t="s">
        <v>7</v>
      </c>
      <c r="AB161" s="179" t="s">
        <v>10</v>
      </c>
      <c r="AC161" s="179"/>
      <c r="AD161" s="179"/>
      <c r="AE161" s="179"/>
      <c r="AF161" s="179"/>
      <c r="AG161" s="193"/>
      <c r="AH161" s="1138" t="s">
        <v>98</v>
      </c>
      <c r="AI161" s="1965"/>
      <c r="AJ161" s="1966"/>
      <c r="AK161" s="1226"/>
      <c r="AL161" s="1226"/>
      <c r="AM161" s="50"/>
    </row>
    <row r="162" spans="2:39" ht="13.5">
      <c r="B162" s="131"/>
      <c r="C162" s="207"/>
      <c r="D162" s="240"/>
      <c r="E162" s="208"/>
      <c r="F162" s="208"/>
      <c r="G162" s="209"/>
      <c r="H162" s="269"/>
      <c r="I162" s="235"/>
      <c r="J162" s="270"/>
      <c r="K162" s="1463"/>
      <c r="L162" s="1464"/>
      <c r="M162" s="1465"/>
      <c r="N162" s="1715"/>
      <c r="O162" s="1716"/>
      <c r="P162" s="1891"/>
      <c r="Q162" s="1208" t="s">
        <v>350</v>
      </c>
      <c r="R162" s="1208"/>
      <c r="S162" s="1208"/>
      <c r="T162" s="1208"/>
      <c r="U162" s="1208"/>
      <c r="V162" s="1208"/>
      <c r="W162" s="1208" t="s">
        <v>48</v>
      </c>
      <c r="X162" s="1977"/>
      <c r="Y162" s="1977"/>
      <c r="Z162" s="1977"/>
      <c r="AA162" s="1208" t="s">
        <v>7</v>
      </c>
      <c r="AB162" s="1208" t="s">
        <v>10</v>
      </c>
      <c r="AC162" s="1208"/>
      <c r="AD162" s="1208"/>
      <c r="AE162" s="1208"/>
      <c r="AF162" s="1208"/>
      <c r="AG162" s="1209"/>
      <c r="AH162" s="1138" t="s">
        <v>98</v>
      </c>
      <c r="AI162" s="1965"/>
      <c r="AJ162" s="1966"/>
      <c r="AK162" s="1226"/>
      <c r="AL162" s="1226"/>
      <c r="AM162" s="50"/>
    </row>
    <row r="163" spans="2:39" ht="13.5">
      <c r="B163" s="131"/>
      <c r="C163" s="207"/>
      <c r="D163" s="240"/>
      <c r="E163" s="208"/>
      <c r="F163" s="208"/>
      <c r="G163" s="209"/>
      <c r="H163" s="269"/>
      <c r="I163" s="235"/>
      <c r="J163" s="270"/>
      <c r="K163" s="1463"/>
      <c r="L163" s="1464"/>
      <c r="M163" s="1465"/>
      <c r="N163" s="1470" t="s">
        <v>351</v>
      </c>
      <c r="O163" s="1470"/>
      <c r="P163" s="1475"/>
      <c r="Q163" s="1210" t="s">
        <v>1250</v>
      </c>
      <c r="R163" s="1210"/>
      <c r="S163" s="1210"/>
      <c r="T163" s="1210"/>
      <c r="U163" s="1210"/>
      <c r="V163" s="1210"/>
      <c r="W163" s="1210"/>
      <c r="X163" s="1210"/>
      <c r="Y163" s="1210"/>
      <c r="Z163" s="1210"/>
      <c r="AA163" s="1210"/>
      <c r="AB163" s="1210"/>
      <c r="AC163" s="1210"/>
      <c r="AD163" s="1210"/>
      <c r="AE163" s="1210"/>
      <c r="AF163" s="1210"/>
      <c r="AG163" s="1224"/>
      <c r="AH163" s="1138" t="s">
        <v>98</v>
      </c>
      <c r="AI163" s="287"/>
      <c r="AJ163" s="288"/>
      <c r="AK163" s="1226"/>
      <c r="AL163" s="1226"/>
      <c r="AM163" s="50"/>
    </row>
    <row r="164" spans="2:39" ht="13.5">
      <c r="B164" s="131"/>
      <c r="C164" s="207"/>
      <c r="D164" s="240"/>
      <c r="E164" s="208"/>
      <c r="F164" s="208"/>
      <c r="G164" s="209"/>
      <c r="H164" s="269"/>
      <c r="I164" s="235"/>
      <c r="J164" s="270"/>
      <c r="K164" s="1463"/>
      <c r="L164" s="1464"/>
      <c r="M164" s="1465"/>
      <c r="N164" s="1466"/>
      <c r="O164" s="1466"/>
      <c r="P164" s="1467"/>
      <c r="Q164" s="179"/>
      <c r="R164" s="179"/>
      <c r="S164" s="179"/>
      <c r="T164" s="179"/>
      <c r="U164" s="179"/>
      <c r="V164" s="179"/>
      <c r="W164" s="179" t="s">
        <v>48</v>
      </c>
      <c r="X164" s="1799"/>
      <c r="Y164" s="1799"/>
      <c r="Z164" s="1799"/>
      <c r="AA164" s="179" t="s">
        <v>7</v>
      </c>
      <c r="AB164" s="179" t="s">
        <v>1251</v>
      </c>
      <c r="AC164" s="179"/>
      <c r="AD164" s="179"/>
      <c r="AE164" s="179"/>
      <c r="AF164" s="179"/>
      <c r="AG164" s="193"/>
      <c r="AH164" s="1138" t="s">
        <v>98</v>
      </c>
      <c r="AI164" s="287"/>
      <c r="AJ164" s="288"/>
      <c r="AK164" s="1226"/>
      <c r="AL164" s="1226"/>
      <c r="AM164" s="50"/>
    </row>
    <row r="165" spans="2:39" ht="13.5" customHeight="1">
      <c r="B165" s="131"/>
      <c r="C165" s="207"/>
      <c r="D165" s="240"/>
      <c r="E165" s="208"/>
      <c r="F165" s="208"/>
      <c r="G165" s="209"/>
      <c r="H165" s="269"/>
      <c r="I165" s="235"/>
      <c r="J165" s="270"/>
      <c r="K165" s="1463"/>
      <c r="L165" s="1464"/>
      <c r="M165" s="1465"/>
      <c r="N165" s="1474" t="s">
        <v>352</v>
      </c>
      <c r="O165" s="1470"/>
      <c r="P165" s="1475"/>
      <c r="Q165" s="1223" t="s">
        <v>1252</v>
      </c>
      <c r="R165" s="1210"/>
      <c r="S165" s="1210"/>
      <c r="T165" s="1210"/>
      <c r="U165" s="1210"/>
      <c r="V165" s="1210"/>
      <c r="W165" s="1210"/>
      <c r="X165" s="1210"/>
      <c r="Y165" s="1210"/>
      <c r="Z165" s="1210"/>
      <c r="AA165" s="1210"/>
      <c r="AB165" s="1210"/>
      <c r="AC165" s="1210"/>
      <c r="AD165" s="1210"/>
      <c r="AE165" s="1210"/>
      <c r="AF165" s="1210"/>
      <c r="AG165" s="1224"/>
      <c r="AH165" s="1138" t="s">
        <v>98</v>
      </c>
      <c r="AI165" s="287"/>
      <c r="AJ165" s="288"/>
      <c r="AK165" s="1226"/>
      <c r="AL165" s="1226"/>
      <c r="AM165" s="50"/>
    </row>
    <row r="166" spans="2:39" ht="13.5">
      <c r="B166" s="131"/>
      <c r="C166" s="207"/>
      <c r="D166" s="240"/>
      <c r="E166" s="208"/>
      <c r="F166" s="208"/>
      <c r="G166" s="209"/>
      <c r="H166" s="269"/>
      <c r="I166" s="235"/>
      <c r="J166" s="270"/>
      <c r="K166" s="1463"/>
      <c r="L166" s="1464"/>
      <c r="M166" s="1465"/>
      <c r="N166" s="1459"/>
      <c r="O166" s="1431"/>
      <c r="P166" s="1432"/>
      <c r="Q166" s="256"/>
      <c r="R166" s="179"/>
      <c r="S166" s="179"/>
      <c r="T166" s="179"/>
      <c r="U166" s="179"/>
      <c r="V166" s="179"/>
      <c r="W166" s="179" t="s">
        <v>48</v>
      </c>
      <c r="X166" s="1799"/>
      <c r="Y166" s="1799"/>
      <c r="Z166" s="1799"/>
      <c r="AA166" s="179" t="s">
        <v>7</v>
      </c>
      <c r="AB166" s="179"/>
      <c r="AC166" s="179"/>
      <c r="AD166" s="179"/>
      <c r="AE166" s="179"/>
      <c r="AF166" s="179"/>
      <c r="AG166" s="193"/>
      <c r="AH166" s="1138" t="s">
        <v>98</v>
      </c>
      <c r="AI166" s="287"/>
      <c r="AJ166" s="288"/>
      <c r="AK166" s="1226"/>
      <c r="AL166" s="1226"/>
      <c r="AM166" s="50"/>
    </row>
    <row r="167" spans="2:39" ht="13.5">
      <c r="B167" s="131"/>
      <c r="C167" s="207"/>
      <c r="D167" s="240"/>
      <c r="E167" s="208"/>
      <c r="F167" s="208"/>
      <c r="G167" s="209"/>
      <c r="H167" s="269"/>
      <c r="I167" s="235"/>
      <c r="J167" s="270"/>
      <c r="K167" s="1463"/>
      <c r="L167" s="1464"/>
      <c r="M167" s="1465"/>
      <c r="N167" s="1717"/>
      <c r="O167" s="1466"/>
      <c r="P167" s="1467"/>
      <c r="Q167" s="257"/>
      <c r="R167" s="1208"/>
      <c r="S167" s="1208"/>
      <c r="T167" s="1208"/>
      <c r="U167" s="1208"/>
      <c r="V167" s="1208"/>
      <c r="W167" s="1208"/>
      <c r="X167" s="1208"/>
      <c r="Y167" s="1208"/>
      <c r="Z167" s="1208"/>
      <c r="AA167" s="1208"/>
      <c r="AB167" s="1208"/>
      <c r="AC167" s="1208"/>
      <c r="AD167" s="1208"/>
      <c r="AE167" s="1208"/>
      <c r="AF167" s="1208"/>
      <c r="AG167" s="1209"/>
      <c r="AH167" s="49"/>
      <c r="AI167" s="290"/>
      <c r="AJ167" s="291"/>
      <c r="AK167" s="1226"/>
      <c r="AL167" s="1226"/>
      <c r="AM167" s="50"/>
    </row>
    <row r="168" spans="2:39" ht="13.5">
      <c r="B168" s="131"/>
      <c r="C168" s="207"/>
      <c r="D168" s="240"/>
      <c r="E168" s="208"/>
      <c r="F168" s="208"/>
      <c r="G168" s="209"/>
      <c r="H168" s="269"/>
      <c r="I168" s="235"/>
      <c r="J168" s="270"/>
      <c r="K168" s="1463"/>
      <c r="L168" s="1464"/>
      <c r="M168" s="1465"/>
      <c r="N168" s="1474" t="s">
        <v>353</v>
      </c>
      <c r="O168" s="1470"/>
      <c r="P168" s="1475"/>
      <c r="Q168" s="1223" t="s">
        <v>1253</v>
      </c>
      <c r="R168" s="1210"/>
      <c r="S168" s="1210"/>
      <c r="T168" s="1210"/>
      <c r="U168" s="1210"/>
      <c r="V168" s="1210"/>
      <c r="W168" s="1210"/>
      <c r="X168" s="1210"/>
      <c r="Y168" s="1210"/>
      <c r="Z168" s="1210"/>
      <c r="AA168" s="1210"/>
      <c r="AB168" s="1210"/>
      <c r="AC168" s="1210"/>
      <c r="AD168" s="1210"/>
      <c r="AE168" s="1210"/>
      <c r="AF168" s="1210"/>
      <c r="AG168" s="1224"/>
      <c r="AH168" s="49"/>
      <c r="AI168" s="290"/>
      <c r="AJ168" s="291"/>
      <c r="AK168" s="1226"/>
      <c r="AL168" s="1226"/>
      <c r="AM168" s="50"/>
    </row>
    <row r="169" spans="2:39" ht="13.5">
      <c r="B169" s="131"/>
      <c r="C169" s="207"/>
      <c r="D169" s="240"/>
      <c r="E169" s="208"/>
      <c r="F169" s="208"/>
      <c r="G169" s="209"/>
      <c r="H169" s="269"/>
      <c r="I169" s="235"/>
      <c r="J169" s="270"/>
      <c r="K169" s="1463"/>
      <c r="L169" s="1464"/>
      <c r="M169" s="1465"/>
      <c r="N169" s="1459"/>
      <c r="O169" s="1431"/>
      <c r="P169" s="1432"/>
      <c r="Q169" s="256"/>
      <c r="R169" s="179"/>
      <c r="S169" s="179"/>
      <c r="T169" s="179"/>
      <c r="U169" s="179"/>
      <c r="V169" s="179"/>
      <c r="W169" s="179" t="s">
        <v>48</v>
      </c>
      <c r="X169" s="1799"/>
      <c r="Y169" s="1799"/>
      <c r="Z169" s="1799"/>
      <c r="AA169" s="179" t="s">
        <v>7</v>
      </c>
      <c r="AB169" s="179"/>
      <c r="AC169" s="179"/>
      <c r="AD169" s="179"/>
      <c r="AE169" s="179"/>
      <c r="AF169" s="179"/>
      <c r="AG169" s="193"/>
      <c r="AH169" s="49"/>
      <c r="AI169" s="290"/>
      <c r="AJ169" s="291"/>
      <c r="AK169" s="1226"/>
      <c r="AL169" s="1226"/>
      <c r="AM169" s="50"/>
    </row>
    <row r="170" spans="2:39" ht="13.5">
      <c r="B170" s="131"/>
      <c r="C170" s="207"/>
      <c r="D170" s="240"/>
      <c r="E170" s="208"/>
      <c r="F170" s="208"/>
      <c r="G170" s="209"/>
      <c r="H170" s="269"/>
      <c r="I170" s="235"/>
      <c r="J170" s="270"/>
      <c r="K170" s="1463"/>
      <c r="L170" s="1464"/>
      <c r="M170" s="1465"/>
      <c r="N170" s="1717"/>
      <c r="O170" s="1466"/>
      <c r="P170" s="1467"/>
      <c r="Q170" s="257"/>
      <c r="R170" s="1208"/>
      <c r="S170" s="1208"/>
      <c r="T170" s="1208"/>
      <c r="U170" s="1208"/>
      <c r="V170" s="1208"/>
      <c r="W170" s="1208"/>
      <c r="X170" s="1208"/>
      <c r="Y170" s="1208"/>
      <c r="Z170" s="1208"/>
      <c r="AA170" s="1208"/>
      <c r="AB170" s="1208"/>
      <c r="AC170" s="1208"/>
      <c r="AD170" s="1208"/>
      <c r="AE170" s="1208"/>
      <c r="AF170" s="1208"/>
      <c r="AG170" s="1209"/>
      <c r="AH170" s="49"/>
      <c r="AI170" s="290"/>
      <c r="AJ170" s="291"/>
      <c r="AK170" s="1226"/>
      <c r="AL170" s="1226"/>
      <c r="AM170" s="50"/>
    </row>
    <row r="171" spans="2:39" ht="13.5" customHeight="1">
      <c r="B171" s="131"/>
      <c r="C171" s="207"/>
      <c r="D171" s="240"/>
      <c r="E171" s="208"/>
      <c r="F171" s="208"/>
      <c r="G171" s="209"/>
      <c r="H171" s="269"/>
      <c r="I171" s="235"/>
      <c r="J171" s="270"/>
      <c r="K171" s="1463"/>
      <c r="L171" s="1464"/>
      <c r="M171" s="1465"/>
      <c r="N171" s="1474" t="s">
        <v>1254</v>
      </c>
      <c r="O171" s="1470"/>
      <c r="P171" s="1475"/>
      <c r="Q171" s="122" t="s">
        <v>8</v>
      </c>
      <c r="R171" s="1210" t="s">
        <v>354</v>
      </c>
      <c r="S171" s="1210"/>
      <c r="T171" s="1210"/>
      <c r="U171" s="1210"/>
      <c r="V171" s="1210"/>
      <c r="W171" s="1210"/>
      <c r="X171" s="1210"/>
      <c r="Y171" s="1210"/>
      <c r="Z171" s="1210"/>
      <c r="AA171" s="1210"/>
      <c r="AB171" s="1210"/>
      <c r="AC171" s="1210"/>
      <c r="AD171" s="1210"/>
      <c r="AE171" s="1210"/>
      <c r="AF171" s="1210"/>
      <c r="AG171" s="1224"/>
      <c r="AH171" s="49"/>
      <c r="AI171" s="290"/>
      <c r="AJ171" s="291"/>
      <c r="AK171" s="1226"/>
      <c r="AL171" s="1226"/>
      <c r="AM171" s="50"/>
    </row>
    <row r="172" spans="2:39" ht="14.25">
      <c r="B172" s="131"/>
      <c r="C172" s="207"/>
      <c r="D172" s="240"/>
      <c r="E172" s="208"/>
      <c r="F172" s="208"/>
      <c r="G172" s="209"/>
      <c r="H172" s="269"/>
      <c r="I172" s="235"/>
      <c r="J172" s="270"/>
      <c r="K172" s="1504"/>
      <c r="L172" s="1505"/>
      <c r="M172" s="1515"/>
      <c r="N172" s="1717"/>
      <c r="O172" s="1466"/>
      <c r="P172" s="1467"/>
      <c r="Q172" s="120" t="s">
        <v>8</v>
      </c>
      <c r="R172" s="179"/>
      <c r="S172" s="179"/>
      <c r="T172" s="179"/>
      <c r="U172" s="179"/>
      <c r="V172" s="179"/>
      <c r="W172" s="179"/>
      <c r="X172" s="179"/>
      <c r="Y172" s="179"/>
      <c r="Z172" s="179"/>
      <c r="AA172" s="179"/>
      <c r="AB172" s="179"/>
      <c r="AC172" s="179"/>
      <c r="AD172" s="179"/>
      <c r="AE172" s="179"/>
      <c r="AF172" s="179"/>
      <c r="AG172" s="193"/>
      <c r="AH172" s="49"/>
      <c r="AI172" s="290"/>
      <c r="AJ172" s="291"/>
      <c r="AK172" s="1226"/>
      <c r="AL172" s="1226"/>
      <c r="AM172" s="50"/>
    </row>
    <row r="173" spans="2:39" ht="13.5" customHeight="1">
      <c r="B173" s="131"/>
      <c r="C173" s="207"/>
      <c r="D173" s="240"/>
      <c r="E173" s="208"/>
      <c r="F173" s="208"/>
      <c r="G173" s="209"/>
      <c r="H173" s="269"/>
      <c r="I173" s="235"/>
      <c r="J173" s="270"/>
      <c r="K173" s="1474" t="s">
        <v>1240</v>
      </c>
      <c r="L173" s="1470"/>
      <c r="M173" s="1470"/>
      <c r="N173" s="1470"/>
      <c r="O173" s="1470"/>
      <c r="P173" s="1475"/>
      <c r="Q173" s="122" t="s">
        <v>8</v>
      </c>
      <c r="R173" s="1213" t="s">
        <v>357</v>
      </c>
      <c r="S173" s="1213"/>
      <c r="T173" s="1213"/>
      <c r="U173" s="1213"/>
      <c r="V173" s="1213"/>
      <c r="W173" s="1210"/>
      <c r="X173" s="1210" t="s">
        <v>116</v>
      </c>
      <c r="Y173" s="1995"/>
      <c r="Z173" s="1995"/>
      <c r="AA173" s="1995"/>
      <c r="AB173" s="1210"/>
      <c r="AC173" s="1210" t="s">
        <v>117</v>
      </c>
      <c r="AD173" s="1210"/>
      <c r="AE173" s="1210"/>
      <c r="AF173" s="1210"/>
      <c r="AG173" s="1224"/>
      <c r="AH173" s="49"/>
      <c r="AI173" s="290"/>
      <c r="AJ173" s="291"/>
      <c r="AK173" s="1226"/>
      <c r="AL173" s="1226"/>
      <c r="AM173" s="50"/>
    </row>
    <row r="174" spans="2:39" ht="14.25">
      <c r="B174" s="131"/>
      <c r="C174" s="207"/>
      <c r="D174" s="240"/>
      <c r="E174" s="208"/>
      <c r="F174" s="208"/>
      <c r="G174" s="209"/>
      <c r="H174" s="269"/>
      <c r="I174" s="235"/>
      <c r="J174" s="270"/>
      <c r="K174" s="1459"/>
      <c r="L174" s="1431"/>
      <c r="M174" s="1431"/>
      <c r="N174" s="1431"/>
      <c r="O174" s="1431"/>
      <c r="P174" s="1432"/>
      <c r="Q174" s="120" t="s">
        <v>8</v>
      </c>
      <c r="R174" s="1214" t="s">
        <v>356</v>
      </c>
      <c r="S174" s="1214"/>
      <c r="T174" s="1214"/>
      <c r="U174" s="1214"/>
      <c r="V174" s="1214"/>
      <c r="W174" s="1214"/>
      <c r="X174" s="1214"/>
      <c r="Y174" s="1214"/>
      <c r="Z174" s="1214"/>
      <c r="AA174" s="1214"/>
      <c r="AB174" s="1214"/>
      <c r="AC174" s="1214"/>
      <c r="AD174" s="179"/>
      <c r="AE174" s="179"/>
      <c r="AF174" s="179"/>
      <c r="AG174" s="193"/>
      <c r="AH174" s="49"/>
      <c r="AI174" s="290"/>
      <c r="AJ174" s="291"/>
      <c r="AK174" s="1226"/>
      <c r="AL174" s="1226"/>
      <c r="AM174" s="50"/>
    </row>
    <row r="175" spans="2:39" ht="13.5">
      <c r="B175" s="131"/>
      <c r="C175" s="207"/>
      <c r="D175" s="240"/>
      <c r="E175" s="208"/>
      <c r="F175" s="208"/>
      <c r="G175" s="209"/>
      <c r="H175" s="269"/>
      <c r="I175" s="235"/>
      <c r="J175" s="270"/>
      <c r="K175" s="1717"/>
      <c r="L175" s="1466"/>
      <c r="M175" s="1466"/>
      <c r="N175" s="1431"/>
      <c r="O175" s="1431"/>
      <c r="P175" s="1432"/>
      <c r="Q175" s="256"/>
      <c r="R175" s="179"/>
      <c r="S175" s="179"/>
      <c r="T175" s="179"/>
      <c r="U175" s="179"/>
      <c r="V175" s="179"/>
      <c r="W175" s="179"/>
      <c r="X175" s="179"/>
      <c r="Y175" s="179"/>
      <c r="Z175" s="179"/>
      <c r="AA175" s="179"/>
      <c r="AB175" s="179"/>
      <c r="AC175" s="179"/>
      <c r="AD175" s="179"/>
      <c r="AE175" s="179"/>
      <c r="AF175" s="179"/>
      <c r="AG175" s="193"/>
      <c r="AH175" s="49"/>
      <c r="AI175" s="290"/>
      <c r="AJ175" s="291"/>
      <c r="AK175" s="1226"/>
      <c r="AL175" s="1226"/>
      <c r="AM175" s="50"/>
    </row>
    <row r="176" spans="2:39" ht="13.5">
      <c r="B176" s="131"/>
      <c r="C176" s="207"/>
      <c r="D176" s="240"/>
      <c r="E176" s="208"/>
      <c r="F176" s="208"/>
      <c r="G176" s="209"/>
      <c r="H176" s="269"/>
      <c r="I176" s="235"/>
      <c r="J176" s="270"/>
      <c r="K176" s="1474" t="s">
        <v>355</v>
      </c>
      <c r="L176" s="1470"/>
      <c r="M176" s="1470"/>
      <c r="N176" s="1223" t="s">
        <v>358</v>
      </c>
      <c r="O176" s="1210"/>
      <c r="P176" s="1224"/>
      <c r="Q176" s="1210" t="s">
        <v>404</v>
      </c>
      <c r="R176" s="1210"/>
      <c r="S176" s="1210"/>
      <c r="T176" s="1998"/>
      <c r="U176" s="1998"/>
      <c r="V176" s="1998"/>
      <c r="W176" s="1998"/>
      <c r="X176" s="1998"/>
      <c r="Y176" s="1998"/>
      <c r="Z176" s="1998"/>
      <c r="AA176" s="1998"/>
      <c r="AB176" s="1998"/>
      <c r="AC176" s="1998"/>
      <c r="AD176" s="1998"/>
      <c r="AE176" s="1998"/>
      <c r="AF176" s="1998"/>
      <c r="AG176" s="1224"/>
      <c r="AH176" s="1226"/>
      <c r="AI176" s="290"/>
      <c r="AJ176" s="291"/>
      <c r="AK176" s="1226"/>
      <c r="AL176" s="1226"/>
      <c r="AM176" s="50"/>
    </row>
    <row r="177" spans="2:39" ht="13.5">
      <c r="B177" s="131"/>
      <c r="C177" s="207"/>
      <c r="D177" s="240"/>
      <c r="E177" s="208"/>
      <c r="F177" s="208"/>
      <c r="G177" s="209"/>
      <c r="H177" s="269"/>
      <c r="I177" s="235"/>
      <c r="J177" s="270"/>
      <c r="K177" s="1459"/>
      <c r="L177" s="1431"/>
      <c r="M177" s="1431"/>
      <c r="N177" s="256"/>
      <c r="O177" s="179"/>
      <c r="P177" s="193"/>
      <c r="Q177" s="179"/>
      <c r="R177" s="179"/>
      <c r="S177" s="179"/>
      <c r="T177" s="1999"/>
      <c r="U177" s="1999"/>
      <c r="V177" s="1999"/>
      <c r="W177" s="1999"/>
      <c r="X177" s="1999"/>
      <c r="Y177" s="1999"/>
      <c r="Z177" s="1999"/>
      <c r="AA177" s="1999"/>
      <c r="AB177" s="1999"/>
      <c r="AC177" s="1999"/>
      <c r="AD177" s="1999"/>
      <c r="AE177" s="1999"/>
      <c r="AF177" s="1999"/>
      <c r="AG177" s="193" t="s">
        <v>9</v>
      </c>
      <c r="AH177" s="1226"/>
      <c r="AI177" s="290"/>
      <c r="AJ177" s="291"/>
      <c r="AK177" s="1226"/>
      <c r="AL177" s="1226"/>
      <c r="AM177" s="50"/>
    </row>
    <row r="178" spans="2:39" ht="13.5">
      <c r="B178" s="131"/>
      <c r="C178" s="207"/>
      <c r="D178" s="240"/>
      <c r="E178" s="208"/>
      <c r="F178" s="208"/>
      <c r="G178" s="209"/>
      <c r="H178" s="269"/>
      <c r="I178" s="235"/>
      <c r="J178" s="270"/>
      <c r="K178" s="1459"/>
      <c r="L178" s="1431"/>
      <c r="M178" s="1431"/>
      <c r="N178" s="1223" t="s">
        <v>359</v>
      </c>
      <c r="O178" s="1210"/>
      <c r="P178" s="1224"/>
      <c r="Q178" s="1210" t="s">
        <v>405</v>
      </c>
      <c r="R178" s="1210"/>
      <c r="S178" s="1210"/>
      <c r="T178" s="2001"/>
      <c r="U178" s="2001"/>
      <c r="V178" s="2001"/>
      <c r="W178" s="2001"/>
      <c r="X178" s="2001"/>
      <c r="Y178" s="2001"/>
      <c r="Z178" s="2001"/>
      <c r="AA178" s="2001"/>
      <c r="AB178" s="2001"/>
      <c r="AC178" s="2001"/>
      <c r="AD178" s="2001"/>
      <c r="AE178" s="2001"/>
      <c r="AF178" s="2001"/>
      <c r="AG178" s="1224"/>
      <c r="AH178" s="1226"/>
      <c r="AI178" s="290"/>
      <c r="AJ178" s="291"/>
      <c r="AK178" s="1226"/>
      <c r="AL178" s="1226"/>
      <c r="AM178" s="50"/>
    </row>
    <row r="179" spans="2:39" ht="13.5">
      <c r="B179" s="131"/>
      <c r="C179" s="207"/>
      <c r="D179" s="240"/>
      <c r="E179" s="208"/>
      <c r="F179" s="208"/>
      <c r="G179" s="209"/>
      <c r="H179" s="269"/>
      <c r="I179" s="235"/>
      <c r="J179" s="270"/>
      <c r="K179" s="1459"/>
      <c r="L179" s="1431"/>
      <c r="M179" s="1431"/>
      <c r="N179" s="256"/>
      <c r="O179" s="179"/>
      <c r="P179" s="193"/>
      <c r="Q179" s="179"/>
      <c r="R179" s="179"/>
      <c r="S179" s="179"/>
      <c r="T179" s="2002"/>
      <c r="U179" s="2002"/>
      <c r="V179" s="2002"/>
      <c r="W179" s="2002"/>
      <c r="X179" s="2002"/>
      <c r="Y179" s="2002"/>
      <c r="Z179" s="2002"/>
      <c r="AA179" s="2002"/>
      <c r="AB179" s="2002"/>
      <c r="AC179" s="2002"/>
      <c r="AD179" s="2002"/>
      <c r="AE179" s="2002"/>
      <c r="AF179" s="2002"/>
      <c r="AG179" s="193" t="s">
        <v>9</v>
      </c>
      <c r="AH179" s="1226"/>
      <c r="AI179" s="290"/>
      <c r="AJ179" s="291"/>
      <c r="AK179" s="1226"/>
      <c r="AL179" s="1226"/>
      <c r="AM179" s="50"/>
    </row>
    <row r="180" spans="2:39" ht="13.5">
      <c r="B180" s="131"/>
      <c r="C180" s="207"/>
      <c r="D180" s="240"/>
      <c r="E180" s="208"/>
      <c r="F180" s="208"/>
      <c r="G180" s="209"/>
      <c r="H180" s="269"/>
      <c r="I180" s="235"/>
      <c r="J180" s="270"/>
      <c r="K180" s="1459"/>
      <c r="L180" s="1431"/>
      <c r="M180" s="1431"/>
      <c r="N180" s="1223" t="s">
        <v>360</v>
      </c>
      <c r="O180" s="1210"/>
      <c r="P180" s="1224"/>
      <c r="Q180" s="1223" t="s">
        <v>406</v>
      </c>
      <c r="R180" s="1210"/>
      <c r="S180" s="1210"/>
      <c r="T180" s="1210"/>
      <c r="U180" s="1983"/>
      <c r="V180" s="1983"/>
      <c r="W180" s="1983"/>
      <c r="X180" s="1983"/>
      <c r="Y180" s="1983"/>
      <c r="Z180" s="1983"/>
      <c r="AA180" s="1983"/>
      <c r="AB180" s="1983"/>
      <c r="AC180" s="1983"/>
      <c r="AD180" s="1983"/>
      <c r="AE180" s="1983"/>
      <c r="AF180" s="1983"/>
      <c r="AG180" s="1224"/>
      <c r="AH180" s="1226"/>
      <c r="AI180" s="290"/>
      <c r="AJ180" s="291"/>
      <c r="AK180" s="1226"/>
      <c r="AL180" s="1226"/>
      <c r="AM180" s="50"/>
    </row>
    <row r="181" spans="2:39" ht="13.5">
      <c r="B181" s="131"/>
      <c r="C181" s="207"/>
      <c r="D181" s="240"/>
      <c r="E181" s="208"/>
      <c r="F181" s="208"/>
      <c r="G181" s="209"/>
      <c r="H181" s="269"/>
      <c r="I181" s="235"/>
      <c r="J181" s="270"/>
      <c r="K181" s="1205"/>
      <c r="L181" s="1199"/>
      <c r="M181" s="1199"/>
      <c r="N181" s="257"/>
      <c r="O181" s="1208"/>
      <c r="P181" s="1209"/>
      <c r="Q181" s="257"/>
      <c r="R181" s="1208"/>
      <c r="S181" s="1208"/>
      <c r="T181" s="1208"/>
      <c r="U181" s="1984"/>
      <c r="V181" s="1984"/>
      <c r="W181" s="1984"/>
      <c r="X181" s="1984"/>
      <c r="Y181" s="1984"/>
      <c r="Z181" s="1984"/>
      <c r="AA181" s="1984"/>
      <c r="AB181" s="1984"/>
      <c r="AC181" s="1984"/>
      <c r="AD181" s="1984"/>
      <c r="AE181" s="1984"/>
      <c r="AF181" s="1984"/>
      <c r="AG181" s="1209" t="s">
        <v>9</v>
      </c>
      <c r="AH181" s="1226"/>
      <c r="AI181" s="290"/>
      <c r="AJ181" s="291"/>
      <c r="AK181" s="1226"/>
      <c r="AL181" s="1226"/>
      <c r="AM181" s="50"/>
    </row>
    <row r="182" spans="2:39" ht="13.5">
      <c r="B182" s="131"/>
      <c r="C182" s="207"/>
      <c r="D182" s="240"/>
      <c r="E182" s="208"/>
      <c r="F182" s="208"/>
      <c r="G182" s="209"/>
      <c r="H182" s="269"/>
      <c r="I182" s="235"/>
      <c r="J182" s="270"/>
      <c r="K182" s="256"/>
      <c r="L182" s="179"/>
      <c r="M182" s="193"/>
      <c r="N182" s="256" t="s">
        <v>361</v>
      </c>
      <c r="O182" s="179"/>
      <c r="P182" s="193"/>
      <c r="Q182" s="179" t="s">
        <v>407</v>
      </c>
      <c r="R182" s="179"/>
      <c r="S182" s="179"/>
      <c r="T182" s="179"/>
      <c r="U182" s="1985"/>
      <c r="V182" s="1985"/>
      <c r="W182" s="1985"/>
      <c r="X182" s="1985"/>
      <c r="Y182" s="1985"/>
      <c r="Z182" s="1985"/>
      <c r="AA182" s="1985"/>
      <c r="AB182" s="1985"/>
      <c r="AC182" s="1985"/>
      <c r="AD182" s="1985"/>
      <c r="AE182" s="1985"/>
      <c r="AF182" s="1985"/>
      <c r="AG182" s="193" t="s">
        <v>9</v>
      </c>
      <c r="AH182" s="49"/>
      <c r="AI182" s="290"/>
      <c r="AJ182" s="291"/>
      <c r="AK182" s="1226"/>
      <c r="AL182" s="1226"/>
      <c r="AM182" s="50"/>
    </row>
    <row r="183" spans="2:39" ht="14.25">
      <c r="B183" s="131"/>
      <c r="C183" s="207"/>
      <c r="D183" s="240"/>
      <c r="E183" s="208"/>
      <c r="F183" s="208"/>
      <c r="G183" s="209"/>
      <c r="H183" s="269"/>
      <c r="I183" s="235"/>
      <c r="J183" s="270"/>
      <c r="K183" s="256"/>
      <c r="L183" s="179"/>
      <c r="M183" s="193"/>
      <c r="N183" s="256"/>
      <c r="O183" s="179"/>
      <c r="P183" s="193"/>
      <c r="Q183" s="179"/>
      <c r="R183" s="179" t="s">
        <v>362</v>
      </c>
      <c r="S183" s="179"/>
      <c r="T183" s="179"/>
      <c r="U183" s="208"/>
      <c r="V183" s="112" t="s">
        <v>8</v>
      </c>
      <c r="W183" s="179" t="s">
        <v>408</v>
      </c>
      <c r="X183" s="179"/>
      <c r="Y183" s="179"/>
      <c r="Z183" s="208"/>
      <c r="AA183" s="112" t="s">
        <v>8</v>
      </c>
      <c r="AB183" s="179" t="s">
        <v>409</v>
      </c>
      <c r="AC183" s="179"/>
      <c r="AD183" s="179"/>
      <c r="AE183" s="179"/>
      <c r="AF183" s="179"/>
      <c r="AG183" s="193"/>
      <c r="AH183" s="49"/>
      <c r="AI183" s="290"/>
      <c r="AJ183" s="291"/>
      <c r="AK183" s="1226"/>
      <c r="AL183" s="1226"/>
      <c r="AM183" s="50"/>
    </row>
    <row r="184" spans="2:39" ht="14.25">
      <c r="B184" s="131"/>
      <c r="C184" s="207"/>
      <c r="D184" s="240"/>
      <c r="E184" s="208"/>
      <c r="F184" s="208"/>
      <c r="G184" s="209"/>
      <c r="H184" s="269"/>
      <c r="I184" s="235"/>
      <c r="J184" s="270"/>
      <c r="K184" s="256"/>
      <c r="L184" s="179"/>
      <c r="M184" s="193"/>
      <c r="N184" s="256"/>
      <c r="O184" s="179"/>
      <c r="P184" s="193"/>
      <c r="Q184" s="179"/>
      <c r="R184" s="179" t="s">
        <v>363</v>
      </c>
      <c r="S184" s="179"/>
      <c r="T184" s="179"/>
      <c r="U184" s="208"/>
      <c r="V184" s="112" t="s">
        <v>8</v>
      </c>
      <c r="W184" s="179" t="s">
        <v>410</v>
      </c>
      <c r="X184" s="179"/>
      <c r="Y184" s="179"/>
      <c r="Z184" s="179"/>
      <c r="AA184" s="179"/>
      <c r="AB184" s="179"/>
      <c r="AC184" s="179"/>
      <c r="AD184" s="179"/>
      <c r="AE184" s="179"/>
      <c r="AF184" s="179"/>
      <c r="AG184" s="193"/>
      <c r="AH184" s="49"/>
      <c r="AI184" s="290"/>
      <c r="AJ184" s="291"/>
      <c r="AK184" s="1226"/>
      <c r="AL184" s="1226"/>
      <c r="AM184" s="50"/>
    </row>
    <row r="185" spans="2:39" ht="14.25">
      <c r="B185" s="131"/>
      <c r="C185" s="207"/>
      <c r="D185" s="240"/>
      <c r="E185" s="208"/>
      <c r="F185" s="208"/>
      <c r="G185" s="209"/>
      <c r="H185" s="269"/>
      <c r="I185" s="235"/>
      <c r="J185" s="270"/>
      <c r="K185" s="256"/>
      <c r="L185" s="179"/>
      <c r="M185" s="193"/>
      <c r="N185" s="256"/>
      <c r="O185" s="179"/>
      <c r="P185" s="193"/>
      <c r="Q185" s="179"/>
      <c r="R185" s="179" t="s">
        <v>364</v>
      </c>
      <c r="S185" s="179"/>
      <c r="T185" s="179"/>
      <c r="U185" s="208"/>
      <c r="V185" s="112" t="s">
        <v>8</v>
      </c>
      <c r="W185" s="179" t="s">
        <v>411</v>
      </c>
      <c r="X185" s="179"/>
      <c r="Y185" s="179"/>
      <c r="Z185" s="179"/>
      <c r="AA185" s="179"/>
      <c r="AB185" s="179"/>
      <c r="AC185" s="179"/>
      <c r="AD185" s="179"/>
      <c r="AE185" s="179"/>
      <c r="AF185" s="179"/>
      <c r="AG185" s="193"/>
      <c r="AH185" s="49"/>
      <c r="AI185" s="290"/>
      <c r="AJ185" s="291"/>
      <c r="AK185" s="1226"/>
      <c r="AL185" s="1226"/>
      <c r="AM185" s="50"/>
    </row>
    <row r="186" spans="2:39" ht="14.25">
      <c r="B186" s="131"/>
      <c r="C186" s="207"/>
      <c r="D186" s="240"/>
      <c r="E186" s="208"/>
      <c r="F186" s="208"/>
      <c r="G186" s="209"/>
      <c r="H186" s="269"/>
      <c r="I186" s="235"/>
      <c r="J186" s="270"/>
      <c r="K186" s="256"/>
      <c r="L186" s="179"/>
      <c r="M186" s="193"/>
      <c r="N186" s="257"/>
      <c r="O186" s="1208"/>
      <c r="P186" s="1209"/>
      <c r="Q186" s="1208"/>
      <c r="R186" s="1208" t="s">
        <v>365</v>
      </c>
      <c r="S186" s="1208"/>
      <c r="T186" s="1208"/>
      <c r="U186" s="208"/>
      <c r="V186" s="112" t="s">
        <v>8</v>
      </c>
      <c r="W186" s="1208" t="s">
        <v>412</v>
      </c>
      <c r="X186" s="1208"/>
      <c r="Y186" s="1208"/>
      <c r="Z186" s="1208"/>
      <c r="AA186" s="1208"/>
      <c r="AB186" s="1208"/>
      <c r="AC186" s="1208"/>
      <c r="AD186" s="1208"/>
      <c r="AE186" s="1208"/>
      <c r="AF186" s="1208"/>
      <c r="AG186" s="1209"/>
      <c r="AH186" s="49"/>
      <c r="AI186" s="290"/>
      <c r="AJ186" s="291"/>
      <c r="AK186" s="1226"/>
      <c r="AL186" s="1226"/>
      <c r="AM186" s="50"/>
    </row>
    <row r="187" spans="2:39" ht="13.5">
      <c r="B187" s="131"/>
      <c r="C187" s="207"/>
      <c r="D187" s="240"/>
      <c r="E187" s="208"/>
      <c r="F187" s="208"/>
      <c r="G187" s="209"/>
      <c r="H187" s="269"/>
      <c r="I187" s="235"/>
      <c r="J187" s="270"/>
      <c r="K187" s="256"/>
      <c r="L187" s="179"/>
      <c r="M187" s="193"/>
      <c r="N187" s="1223" t="s">
        <v>366</v>
      </c>
      <c r="O187" s="1210"/>
      <c r="P187" s="1224"/>
      <c r="Q187" s="1223" t="s">
        <v>413</v>
      </c>
      <c r="R187" s="1210"/>
      <c r="S187" s="1210"/>
      <c r="T187" s="1210"/>
      <c r="U187" s="1985"/>
      <c r="V187" s="1985"/>
      <c r="W187" s="1985"/>
      <c r="X187" s="1985"/>
      <c r="Y187" s="1985"/>
      <c r="Z187" s="1985"/>
      <c r="AA187" s="1985"/>
      <c r="AB187" s="1985"/>
      <c r="AC187" s="1985"/>
      <c r="AD187" s="1985"/>
      <c r="AE187" s="1985"/>
      <c r="AF187" s="1985"/>
      <c r="AG187" s="1224" t="s">
        <v>7</v>
      </c>
      <c r="AH187" s="49"/>
      <c r="AI187" s="290"/>
      <c r="AJ187" s="291"/>
      <c r="AK187" s="1226"/>
      <c r="AL187" s="1226"/>
      <c r="AM187" s="50"/>
    </row>
    <row r="188" spans="2:39" ht="13.5">
      <c r="B188" s="131"/>
      <c r="C188" s="207"/>
      <c r="D188" s="240"/>
      <c r="E188" s="208"/>
      <c r="F188" s="208"/>
      <c r="G188" s="209"/>
      <c r="H188" s="269"/>
      <c r="I188" s="235"/>
      <c r="J188" s="270"/>
      <c r="K188" s="256"/>
      <c r="L188" s="179"/>
      <c r="M188" s="193"/>
      <c r="N188" s="256"/>
      <c r="O188" s="179"/>
      <c r="P188" s="193"/>
      <c r="Q188" s="256" t="s">
        <v>414</v>
      </c>
      <c r="R188" s="179"/>
      <c r="S188" s="179"/>
      <c r="T188" s="179"/>
      <c r="U188" s="1981"/>
      <c r="V188" s="1981"/>
      <c r="W188" s="1981"/>
      <c r="X188" s="1981"/>
      <c r="Y188" s="1981"/>
      <c r="Z188" s="1981"/>
      <c r="AA188" s="1981"/>
      <c r="AB188" s="1981"/>
      <c r="AC188" s="1981"/>
      <c r="AD188" s="1981"/>
      <c r="AE188" s="1981"/>
      <c r="AF188" s="1981"/>
      <c r="AG188" s="193" t="s">
        <v>7</v>
      </c>
      <c r="AH188" s="49"/>
      <c r="AI188" s="290"/>
      <c r="AJ188" s="291"/>
      <c r="AK188" s="1226"/>
      <c r="AL188" s="1226"/>
      <c r="AM188" s="50"/>
    </row>
    <row r="189" spans="2:39" ht="13.5">
      <c r="B189" s="131"/>
      <c r="C189" s="207"/>
      <c r="D189" s="240"/>
      <c r="E189" s="208"/>
      <c r="F189" s="208"/>
      <c r="G189" s="209"/>
      <c r="H189" s="269"/>
      <c r="I189" s="235"/>
      <c r="J189" s="270"/>
      <c r="K189" s="256"/>
      <c r="L189" s="179"/>
      <c r="M189" s="193"/>
      <c r="N189" s="257"/>
      <c r="O189" s="1208"/>
      <c r="P189" s="1209"/>
      <c r="Q189" s="257" t="s">
        <v>415</v>
      </c>
      <c r="R189" s="1208"/>
      <c r="S189" s="1208"/>
      <c r="T189" s="1208"/>
      <c r="U189" s="1982"/>
      <c r="V189" s="1982"/>
      <c r="W189" s="1982"/>
      <c r="X189" s="1982"/>
      <c r="Y189" s="1982"/>
      <c r="Z189" s="1982"/>
      <c r="AA189" s="1982"/>
      <c r="AB189" s="1982"/>
      <c r="AC189" s="1982"/>
      <c r="AD189" s="1982"/>
      <c r="AE189" s="1982"/>
      <c r="AF189" s="1982"/>
      <c r="AG189" s="1209" t="s">
        <v>7</v>
      </c>
      <c r="AH189" s="49"/>
      <c r="AI189" s="290"/>
      <c r="AJ189" s="291"/>
      <c r="AK189" s="1226"/>
      <c r="AL189" s="1226"/>
      <c r="AM189" s="50"/>
    </row>
    <row r="190" spans="2:39" ht="14.25">
      <c r="B190" s="149"/>
      <c r="C190" s="256"/>
      <c r="D190" s="179"/>
      <c r="E190" s="179"/>
      <c r="F190" s="179"/>
      <c r="G190" s="193"/>
      <c r="H190" s="256"/>
      <c r="I190" s="179"/>
      <c r="J190" s="193"/>
      <c r="K190" s="256"/>
      <c r="L190" s="179"/>
      <c r="M190" s="193"/>
      <c r="N190" s="1470" t="s">
        <v>367</v>
      </c>
      <c r="O190" s="1470"/>
      <c r="P190" s="1475"/>
      <c r="Q190" s="122" t="s">
        <v>8</v>
      </c>
      <c r="R190" s="1210" t="s">
        <v>368</v>
      </c>
      <c r="S190" s="1210"/>
      <c r="T190" s="1210"/>
      <c r="U190" s="1210"/>
      <c r="V190" s="1210"/>
      <c r="W190" s="1210"/>
      <c r="X190" s="1210"/>
      <c r="Y190" s="1210"/>
      <c r="Z190" s="1210"/>
      <c r="AA190" s="1210"/>
      <c r="AB190" s="1210"/>
      <c r="AC190" s="1210"/>
      <c r="AD190" s="1210"/>
      <c r="AE190" s="1210"/>
      <c r="AF190" s="1210"/>
      <c r="AG190" s="1224"/>
      <c r="AH190" s="49"/>
      <c r="AI190" s="290"/>
      <c r="AJ190" s="291"/>
      <c r="AK190" s="1226"/>
      <c r="AL190" s="1226"/>
      <c r="AM190" s="50"/>
    </row>
    <row r="191" spans="2:39" ht="13.5">
      <c r="B191" s="149"/>
      <c r="C191" s="256"/>
      <c r="D191" s="179"/>
      <c r="E191" s="179"/>
      <c r="F191" s="179"/>
      <c r="G191" s="193"/>
      <c r="H191" s="256"/>
      <c r="I191" s="179"/>
      <c r="J191" s="193"/>
      <c r="K191" s="256"/>
      <c r="L191" s="179"/>
      <c r="M191" s="193"/>
      <c r="N191" s="1431"/>
      <c r="O191" s="1431"/>
      <c r="P191" s="1432"/>
      <c r="Q191" s="256"/>
      <c r="R191" s="179"/>
      <c r="S191" s="179"/>
      <c r="T191" s="179"/>
      <c r="U191" s="179"/>
      <c r="V191" s="179"/>
      <c r="W191" s="179"/>
      <c r="X191" s="179"/>
      <c r="Y191" s="179"/>
      <c r="Z191" s="179"/>
      <c r="AA191" s="179"/>
      <c r="AB191" s="179"/>
      <c r="AC191" s="179"/>
      <c r="AD191" s="179"/>
      <c r="AE191" s="179"/>
      <c r="AF191" s="179"/>
      <c r="AG191" s="193"/>
      <c r="AH191" s="49"/>
      <c r="AI191" s="290"/>
      <c r="AJ191" s="291"/>
      <c r="AK191" s="1226"/>
      <c r="AL191" s="1226"/>
      <c r="AM191" s="50"/>
    </row>
    <row r="192" spans="2:39" ht="15" thickBot="1">
      <c r="B192" s="149"/>
      <c r="C192" s="271"/>
      <c r="D192" s="225"/>
      <c r="E192" s="225"/>
      <c r="F192" s="225"/>
      <c r="G192" s="272"/>
      <c r="H192" s="1697" t="s">
        <v>190</v>
      </c>
      <c r="I192" s="1698"/>
      <c r="J192" s="1699"/>
      <c r="K192" s="271"/>
      <c r="L192" s="225"/>
      <c r="M192" s="272"/>
      <c r="N192" s="273" t="s">
        <v>370</v>
      </c>
      <c r="O192" s="273"/>
      <c r="P192" s="273"/>
      <c r="Q192" s="141" t="s">
        <v>8</v>
      </c>
      <c r="R192" s="1221" t="s">
        <v>369</v>
      </c>
      <c r="S192" s="1221"/>
      <c r="T192" s="1221"/>
      <c r="U192" s="1221"/>
      <c r="V192" s="1221"/>
      <c r="W192" s="1221"/>
      <c r="X192" s="1221"/>
      <c r="Y192" s="1221"/>
      <c r="Z192" s="1221"/>
      <c r="AA192" s="1221"/>
      <c r="AB192" s="1221"/>
      <c r="AC192" s="1221"/>
      <c r="AD192" s="1221"/>
      <c r="AE192" s="1221"/>
      <c r="AF192" s="1221"/>
      <c r="AG192" s="1222"/>
      <c r="AH192" s="49"/>
      <c r="AI192" s="290"/>
      <c r="AJ192" s="291"/>
      <c r="AK192" s="1045"/>
      <c r="AL192" s="1045"/>
      <c r="AM192" s="152"/>
    </row>
    <row r="193" spans="2:39" ht="14.25" customHeight="1">
      <c r="B193" s="149"/>
      <c r="C193" s="1140" t="s">
        <v>8</v>
      </c>
      <c r="D193" s="1399" t="s">
        <v>1268</v>
      </c>
      <c r="E193" s="1399"/>
      <c r="F193" s="1399"/>
      <c r="G193" s="1400"/>
      <c r="H193" s="145"/>
      <c r="I193" s="135"/>
      <c r="J193" s="1227"/>
      <c r="K193" s="145" t="s">
        <v>1300</v>
      </c>
      <c r="L193" s="135"/>
      <c r="M193" s="135"/>
      <c r="N193" s="135"/>
      <c r="O193" s="135"/>
      <c r="P193" s="1227"/>
      <c r="Q193" s="1110" t="s">
        <v>8</v>
      </c>
      <c r="R193" s="135" t="s">
        <v>1320</v>
      </c>
      <c r="S193" s="135"/>
      <c r="T193" s="135"/>
      <c r="U193" s="135"/>
      <c r="V193" s="135"/>
      <c r="W193" s="135"/>
      <c r="X193" s="1228"/>
      <c r="Y193" s="1228"/>
      <c r="Z193" s="1228"/>
      <c r="AA193" s="1228"/>
      <c r="AB193" s="1228"/>
      <c r="AC193" s="1228"/>
      <c r="AD193" s="1228"/>
      <c r="AE193" s="1228"/>
      <c r="AF193" s="1228"/>
      <c r="AG193" s="1228"/>
      <c r="AH193" s="49"/>
      <c r="AI193" s="1226"/>
      <c r="AJ193" s="47"/>
      <c r="AK193" s="1793" t="s">
        <v>8</v>
      </c>
      <c r="AL193" s="1794"/>
      <c r="AM193" s="1795"/>
    </row>
    <row r="194" spans="2:39" ht="13.5" customHeight="1">
      <c r="B194" s="149"/>
      <c r="C194" s="1111"/>
      <c r="D194" s="1800"/>
      <c r="E194" s="1800"/>
      <c r="F194" s="1800"/>
      <c r="G194" s="1402"/>
      <c r="H194" s="1381" t="s">
        <v>1261</v>
      </c>
      <c r="I194" s="1802"/>
      <c r="J194" s="1383"/>
      <c r="K194" s="49"/>
      <c r="L194" s="1226"/>
      <c r="M194" s="1226"/>
      <c r="N194" s="1226"/>
      <c r="O194" s="1226"/>
      <c r="P194" s="47"/>
      <c r="Q194" s="1226"/>
      <c r="R194" s="1226"/>
      <c r="S194" s="1249"/>
      <c r="T194" s="1226"/>
      <c r="U194" s="1226"/>
      <c r="V194" s="1226"/>
      <c r="W194" s="1226"/>
      <c r="X194" s="1162"/>
      <c r="Y194" s="1162"/>
      <c r="Z194" s="1162"/>
      <c r="AA194" s="1162"/>
      <c r="AB194" s="1162"/>
      <c r="AC194" s="1162"/>
      <c r="AD194" s="1162"/>
      <c r="AE194" s="1162"/>
      <c r="AF194" s="1162"/>
      <c r="AG194" s="1162"/>
      <c r="AH194" s="49"/>
      <c r="AI194" s="1226"/>
      <c r="AJ194" s="47"/>
      <c r="AK194" s="1525" t="s">
        <v>161</v>
      </c>
      <c r="AL194" s="1452"/>
      <c r="AM194" s="1453"/>
    </row>
    <row r="195" spans="2:39" ht="13.5" customHeight="1">
      <c r="B195" s="149"/>
      <c r="C195" s="1354" t="s">
        <v>1301</v>
      </c>
      <c r="D195" s="1801"/>
      <c r="E195" s="1801"/>
      <c r="F195" s="1801"/>
      <c r="G195" s="1356"/>
      <c r="H195" s="49"/>
      <c r="I195" s="1226"/>
      <c r="J195" s="47"/>
      <c r="K195" s="49"/>
      <c r="L195" s="1226"/>
      <c r="M195" s="1226"/>
      <c r="N195" s="1226"/>
      <c r="O195" s="1226"/>
      <c r="P195" s="47"/>
      <c r="Q195" s="1226"/>
      <c r="R195" s="1226"/>
      <c r="S195" s="1249"/>
      <c r="T195" s="1226"/>
      <c r="U195" s="1226"/>
      <c r="V195" s="1226"/>
      <c r="W195" s="1226"/>
      <c r="X195" s="1162"/>
      <c r="Y195" s="1162"/>
      <c r="Z195" s="1162"/>
      <c r="AA195" s="1162"/>
      <c r="AB195" s="1162"/>
      <c r="AC195" s="1162"/>
      <c r="AD195" s="1162"/>
      <c r="AE195" s="1162"/>
      <c r="AF195" s="1162"/>
      <c r="AG195" s="1162"/>
      <c r="AH195" s="49"/>
      <c r="AI195" s="1226"/>
      <c r="AJ195" s="47"/>
      <c r="AK195" s="1525"/>
      <c r="AL195" s="1452"/>
      <c r="AM195" s="1453"/>
    </row>
    <row r="196" spans="2:39" ht="14.25">
      <c r="B196" s="149"/>
      <c r="C196" s="1354"/>
      <c r="D196" s="1355"/>
      <c r="E196" s="1355"/>
      <c r="F196" s="1355"/>
      <c r="G196" s="1356"/>
      <c r="H196" s="49"/>
      <c r="I196" s="1226"/>
      <c r="J196" s="47"/>
      <c r="K196" s="49"/>
      <c r="L196" s="1226"/>
      <c r="M196" s="1226"/>
      <c r="N196" s="1226"/>
      <c r="O196" s="1226"/>
      <c r="P196" s="47"/>
      <c r="Q196" s="1229"/>
      <c r="R196" s="1226"/>
      <c r="S196" s="1226"/>
      <c r="T196" s="1226"/>
      <c r="U196" s="1226"/>
      <c r="V196" s="1226"/>
      <c r="W196" s="1226"/>
      <c r="X196" s="1162"/>
      <c r="Y196" s="1162"/>
      <c r="Z196" s="1162"/>
      <c r="AA196" s="1162"/>
      <c r="AB196" s="1162"/>
      <c r="AC196" s="1162"/>
      <c r="AD196" s="1162"/>
      <c r="AE196" s="1162"/>
      <c r="AF196" s="1162"/>
      <c r="AG196" s="1162"/>
      <c r="AH196" s="49"/>
      <c r="AI196" s="1226"/>
      <c r="AJ196" s="47"/>
      <c r="AK196" s="1226"/>
      <c r="AL196" s="1226"/>
      <c r="AM196" s="50"/>
    </row>
    <row r="197" spans="2:39" ht="14.25">
      <c r="B197" s="149"/>
      <c r="C197" s="1196"/>
      <c r="D197" s="1197"/>
      <c r="E197" s="1197"/>
      <c r="F197" s="1197"/>
      <c r="G197" s="1198"/>
      <c r="H197" s="49"/>
      <c r="I197" s="1226"/>
      <c r="J197" s="47"/>
      <c r="K197" s="1787" t="s">
        <v>1322</v>
      </c>
      <c r="L197" s="1788"/>
      <c r="M197" s="1788"/>
      <c r="N197" s="1788"/>
      <c r="O197" s="1788"/>
      <c r="P197" s="1789"/>
      <c r="Q197" s="122" t="s">
        <v>8</v>
      </c>
      <c r="R197" s="514" t="s">
        <v>1321</v>
      </c>
      <c r="S197" s="514"/>
      <c r="T197" s="514"/>
      <c r="U197" s="514"/>
      <c r="V197" s="514"/>
      <c r="W197" s="514"/>
      <c r="X197" s="514"/>
      <c r="Y197" s="514"/>
      <c r="Z197" s="514"/>
      <c r="AA197" s="1230"/>
      <c r="AB197" s="1230"/>
      <c r="AC197" s="1230"/>
      <c r="AD197" s="1230"/>
      <c r="AE197" s="1230"/>
      <c r="AF197" s="1230"/>
      <c r="AG197" s="1230"/>
      <c r="AH197" s="1232"/>
      <c r="AI197" s="1226"/>
      <c r="AJ197" s="47"/>
      <c r="AK197" s="1226"/>
      <c r="AL197" s="1226"/>
      <c r="AM197" s="50"/>
    </row>
    <row r="198" spans="2:39" ht="14.25">
      <c r="B198" s="149"/>
      <c r="C198" s="1196"/>
      <c r="D198" s="1197"/>
      <c r="E198" s="1197"/>
      <c r="F198" s="1197"/>
      <c r="G198" s="1197"/>
      <c r="H198" s="49"/>
      <c r="I198" s="1226"/>
      <c r="J198" s="47"/>
      <c r="K198" s="1790"/>
      <c r="L198" s="1791"/>
      <c r="M198" s="1791"/>
      <c r="N198" s="1791"/>
      <c r="O198" s="1791"/>
      <c r="P198" s="1792"/>
      <c r="Q198" s="1229"/>
      <c r="R198" s="1226"/>
      <c r="S198" s="1226"/>
      <c r="T198" s="1226"/>
      <c r="U198" s="1226"/>
      <c r="V198" s="1226"/>
      <c r="W198" s="1226"/>
      <c r="X198" s="1226"/>
      <c r="Y198" s="1226"/>
      <c r="Z198" s="1226"/>
      <c r="AA198" s="1231"/>
      <c r="AB198" s="1231"/>
      <c r="AC198" s="1231"/>
      <c r="AD198" s="1231"/>
      <c r="AE198" s="1231"/>
      <c r="AF198" s="1231"/>
      <c r="AG198" s="1231"/>
      <c r="AH198" s="1232"/>
      <c r="AI198" s="1226"/>
      <c r="AJ198" s="47"/>
      <c r="AK198" s="1226"/>
      <c r="AL198" s="1226"/>
      <c r="AM198" s="50"/>
    </row>
    <row r="199" spans="2:39" ht="14.25">
      <c r="B199" s="149"/>
      <c r="C199" s="149"/>
      <c r="D199" s="1226"/>
      <c r="E199" s="1226"/>
      <c r="F199" s="1226"/>
      <c r="G199" s="1226"/>
      <c r="H199" s="49"/>
      <c r="I199" s="1226"/>
      <c r="J199" s="47"/>
      <c r="K199" s="1232"/>
      <c r="L199" s="1231"/>
      <c r="M199" s="1231"/>
      <c r="N199" s="1233"/>
      <c r="O199" s="1233"/>
      <c r="P199" s="1234"/>
      <c r="Q199" s="1229"/>
      <c r="R199" s="1226"/>
      <c r="S199" s="1226"/>
      <c r="T199" s="1226"/>
      <c r="U199" s="1226"/>
      <c r="V199" s="1226"/>
      <c r="W199" s="1226"/>
      <c r="X199" s="1226"/>
      <c r="Y199" s="1226"/>
      <c r="Z199" s="1226"/>
      <c r="AA199" s="1231"/>
      <c r="AB199" s="1231"/>
      <c r="AC199" s="1231"/>
      <c r="AD199" s="1231"/>
      <c r="AE199" s="1231"/>
      <c r="AF199" s="1231"/>
      <c r="AG199" s="1231"/>
      <c r="AH199" s="1232"/>
      <c r="AI199" s="1226"/>
      <c r="AJ199" s="47"/>
      <c r="AK199" s="1226"/>
      <c r="AL199" s="1226"/>
      <c r="AM199" s="50"/>
    </row>
    <row r="200" spans="2:39" ht="15" thickBot="1">
      <c r="B200" s="150"/>
      <c r="C200" s="150"/>
      <c r="D200" s="1045"/>
      <c r="E200" s="1045"/>
      <c r="F200" s="1045"/>
      <c r="G200" s="1045"/>
      <c r="H200" s="151"/>
      <c r="I200" s="1045"/>
      <c r="J200" s="355"/>
      <c r="K200" s="1235"/>
      <c r="L200" s="1236"/>
      <c r="M200" s="1236"/>
      <c r="N200" s="1237"/>
      <c r="O200" s="1237"/>
      <c r="P200" s="1238"/>
      <c r="Q200" s="1239"/>
      <c r="R200" s="1045"/>
      <c r="S200" s="1045"/>
      <c r="T200" s="1045"/>
      <c r="U200" s="1045"/>
      <c r="V200" s="1045"/>
      <c r="W200" s="1045"/>
      <c r="X200" s="1045"/>
      <c r="Y200" s="1045"/>
      <c r="Z200" s="1045"/>
      <c r="AA200" s="1236"/>
      <c r="AB200" s="1236"/>
      <c r="AC200" s="1236"/>
      <c r="AD200" s="1236"/>
      <c r="AE200" s="1236"/>
      <c r="AF200" s="1236"/>
      <c r="AG200" s="1236"/>
      <c r="AH200" s="1235"/>
      <c r="AI200" s="1045"/>
      <c r="AJ200" s="355"/>
      <c r="AK200" s="1045"/>
      <c r="AL200" s="1045"/>
      <c r="AM200" s="152"/>
    </row>
    <row r="201" spans="2:39" ht="14.25" thickBot="1">
      <c r="B201" s="1824" t="s">
        <v>1222</v>
      </c>
      <c r="C201" s="1824"/>
      <c r="D201" s="1824"/>
      <c r="E201" s="1824"/>
      <c r="F201" s="1824"/>
      <c r="G201" s="1824"/>
      <c r="H201" s="1824"/>
      <c r="I201" s="1824"/>
      <c r="J201" s="1824"/>
      <c r="K201" s="1824"/>
      <c r="L201" s="1824"/>
      <c r="M201" s="1824"/>
      <c r="N201" s="1823">
        <f>IF(N2="","",N2)</f>
      </c>
      <c r="O201" s="1823"/>
      <c r="P201" s="1823"/>
      <c r="Q201" s="1823"/>
      <c r="R201" s="1823"/>
      <c r="S201" s="1823"/>
      <c r="T201" s="1823"/>
      <c r="U201" s="1823"/>
      <c r="V201" s="1823"/>
      <c r="W201" s="1823"/>
      <c r="X201" s="1823"/>
      <c r="Y201" s="1823"/>
      <c r="Z201" s="1823"/>
      <c r="AA201" s="1823"/>
      <c r="AB201" s="1823"/>
      <c r="AC201" s="1823"/>
      <c r="AD201" s="1411" t="s">
        <v>866</v>
      </c>
      <c r="AE201" s="1411"/>
      <c r="AF201" s="1411"/>
      <c r="AG201" s="1411"/>
      <c r="AH201" s="1411"/>
      <c r="AI201" s="1411"/>
      <c r="AJ201" s="1411"/>
      <c r="AK201" s="1411"/>
      <c r="AL201" s="1411"/>
      <c r="AM201" s="1411"/>
    </row>
    <row r="202" spans="2:85" s="27" customFormat="1" ht="19.5" customHeight="1">
      <c r="B202" s="1567" t="s">
        <v>104</v>
      </c>
      <c r="C202" s="1322"/>
      <c r="D202" s="1322"/>
      <c r="E202" s="1322"/>
      <c r="F202" s="1322"/>
      <c r="G202" s="1535"/>
      <c r="H202" s="1568" t="s">
        <v>105</v>
      </c>
      <c r="I202" s="1569"/>
      <c r="J202" s="1570"/>
      <c r="K202" s="1412" t="s">
        <v>106</v>
      </c>
      <c r="L202" s="1413"/>
      <c r="M202" s="1414"/>
      <c r="N202" s="1534" t="s">
        <v>107</v>
      </c>
      <c r="O202" s="1322"/>
      <c r="P202" s="1322"/>
      <c r="Q202" s="1322"/>
      <c r="R202" s="1322"/>
      <c r="S202" s="1322"/>
      <c r="T202" s="1322"/>
      <c r="U202" s="1322"/>
      <c r="V202" s="1322"/>
      <c r="W202" s="1322"/>
      <c r="X202" s="1322"/>
      <c r="Y202" s="1322"/>
      <c r="Z202" s="1322"/>
      <c r="AA202" s="1322"/>
      <c r="AB202" s="1322"/>
      <c r="AC202" s="1322"/>
      <c r="AD202" s="1322"/>
      <c r="AE202" s="1322"/>
      <c r="AF202" s="1322"/>
      <c r="AG202" s="1322"/>
      <c r="AH202" s="1322"/>
      <c r="AI202" s="1322"/>
      <c r="AJ202" s="1535"/>
      <c r="AK202" s="1536" t="s">
        <v>108</v>
      </c>
      <c r="AL202" s="1537"/>
      <c r="AM202" s="1538"/>
      <c r="AN202" s="26"/>
      <c r="AO202" s="26"/>
      <c r="CG202" s="27" t="s">
        <v>95</v>
      </c>
    </row>
    <row r="203" spans="2:51" s="27" customFormat="1" ht="19.5" customHeight="1" thickBot="1">
      <c r="B203" s="42"/>
      <c r="C203" s="1554" t="s">
        <v>188</v>
      </c>
      <c r="D203" s="1554"/>
      <c r="E203" s="1554"/>
      <c r="F203" s="1554"/>
      <c r="G203" s="1555"/>
      <c r="H203" s="1556" t="s">
        <v>109</v>
      </c>
      <c r="I203" s="1557"/>
      <c r="J203" s="1558"/>
      <c r="K203" s="1415"/>
      <c r="L203" s="1416"/>
      <c r="M203" s="1417"/>
      <c r="N203" s="1482" t="s">
        <v>110</v>
      </c>
      <c r="O203" s="1481"/>
      <c r="P203" s="1483"/>
      <c r="Q203" s="1481" t="s">
        <v>111</v>
      </c>
      <c r="R203" s="1481"/>
      <c r="S203" s="1481"/>
      <c r="T203" s="1481"/>
      <c r="U203" s="1481"/>
      <c r="V203" s="1481"/>
      <c r="W203" s="1481"/>
      <c r="X203" s="1481"/>
      <c r="Y203" s="1481"/>
      <c r="Z203" s="1481"/>
      <c r="AA203" s="1481"/>
      <c r="AB203" s="1481"/>
      <c r="AC203" s="1481"/>
      <c r="AD203" s="1481"/>
      <c r="AE203" s="1481"/>
      <c r="AF203" s="1481"/>
      <c r="AG203" s="1481"/>
      <c r="AH203" s="1559" t="s">
        <v>112</v>
      </c>
      <c r="AI203" s="1560"/>
      <c r="AJ203" s="1561"/>
      <c r="AK203" s="1539"/>
      <c r="AL203" s="1540"/>
      <c r="AM203" s="1541"/>
      <c r="AN203" s="26"/>
      <c r="AO203" s="26"/>
      <c r="AY203" s="29"/>
    </row>
    <row r="204" spans="2:40" ht="16.5" customHeight="1">
      <c r="B204" s="156" t="s">
        <v>493</v>
      </c>
      <c r="C204" s="332"/>
      <c r="D204" s="332"/>
      <c r="E204" s="332"/>
      <c r="F204" s="332"/>
      <c r="G204" s="332"/>
      <c r="H204" s="332"/>
      <c r="I204" s="332"/>
      <c r="J204" s="332"/>
      <c r="K204" s="332"/>
      <c r="L204" s="332"/>
      <c r="M204" s="332"/>
      <c r="N204" s="332"/>
      <c r="O204" s="332"/>
      <c r="P204" s="332"/>
      <c r="Q204" s="134"/>
      <c r="R204" s="134"/>
      <c r="S204" s="134"/>
      <c r="T204" s="134"/>
      <c r="U204" s="134"/>
      <c r="V204" s="134"/>
      <c r="W204" s="134"/>
      <c r="X204" s="134"/>
      <c r="Y204" s="134"/>
      <c r="Z204" s="134"/>
      <c r="AA204" s="134"/>
      <c r="AB204" s="134"/>
      <c r="AC204" s="134"/>
      <c r="AD204" s="134"/>
      <c r="AE204" s="134"/>
      <c r="AF204" s="134"/>
      <c r="AG204" s="134"/>
      <c r="AH204" s="332"/>
      <c r="AI204" s="332"/>
      <c r="AJ204" s="332"/>
      <c r="AK204" s="334"/>
      <c r="AL204" s="134"/>
      <c r="AM204" s="353"/>
      <c r="AN204" s="23"/>
    </row>
    <row r="205" spans="1:40" ht="16.5" customHeight="1">
      <c r="A205" t="b">
        <f>'選択'!A51</f>
        <v>0</v>
      </c>
      <c r="B205" s="149"/>
      <c r="C205" s="894" t="str">
        <f>'選択'!J51</f>
        <v>□</v>
      </c>
      <c r="D205" s="60" t="s">
        <v>934</v>
      </c>
      <c r="E205" s="309"/>
      <c r="F205" s="309"/>
      <c r="G205" s="328"/>
      <c r="H205" s="1835" t="s">
        <v>512</v>
      </c>
      <c r="I205" s="1836"/>
      <c r="J205" s="1837"/>
      <c r="K205" s="1835" t="s">
        <v>507</v>
      </c>
      <c r="L205" s="1836"/>
      <c r="M205" s="1837"/>
      <c r="N205" s="1688" t="s">
        <v>490</v>
      </c>
      <c r="O205" s="1689"/>
      <c r="P205" s="1689"/>
      <c r="Q205" s="339" t="s">
        <v>8</v>
      </c>
      <c r="R205" s="333" t="s">
        <v>511</v>
      </c>
      <c r="S205" s="333"/>
      <c r="T205" s="333"/>
      <c r="U205" s="333"/>
      <c r="V205" s="333"/>
      <c r="W205" s="333"/>
      <c r="X205" s="333"/>
      <c r="Y205" s="333"/>
      <c r="Z205" s="333"/>
      <c r="AA205" s="333"/>
      <c r="AB205" s="333"/>
      <c r="AC205" s="333"/>
      <c r="AD205" s="333"/>
      <c r="AE205" s="333"/>
      <c r="AF205" s="333"/>
      <c r="AG205" s="307"/>
      <c r="AH205" s="107" t="s">
        <v>99</v>
      </c>
      <c r="AI205" s="1861" t="s">
        <v>473</v>
      </c>
      <c r="AJ205" s="1862"/>
      <c r="AK205" s="1500" t="s">
        <v>95</v>
      </c>
      <c r="AL205" s="1500"/>
      <c r="AM205" s="1501"/>
      <c r="AN205" s="23"/>
    </row>
    <row r="206" spans="2:40" ht="16.5" customHeight="1">
      <c r="B206" s="149"/>
      <c r="C206" s="1853" t="s">
        <v>935</v>
      </c>
      <c r="D206" s="1854"/>
      <c r="E206" s="1854"/>
      <c r="F206" s="1854"/>
      <c r="G206" s="1855"/>
      <c r="H206" s="1838"/>
      <c r="I206" s="1839"/>
      <c r="J206" s="1840"/>
      <c r="K206" s="1838"/>
      <c r="L206" s="1839"/>
      <c r="M206" s="1840"/>
      <c r="N206" s="1691"/>
      <c r="O206" s="1692"/>
      <c r="P206" s="1692"/>
      <c r="Q206" s="340" t="s">
        <v>8</v>
      </c>
      <c r="R206" s="590" t="s">
        <v>491</v>
      </c>
      <c r="S206" s="590"/>
      <c r="T206" s="590"/>
      <c r="U206" s="590"/>
      <c r="V206" s="590"/>
      <c r="W206" s="590"/>
      <c r="X206" s="590"/>
      <c r="Y206" s="590"/>
      <c r="Z206" s="590"/>
      <c r="AA206" s="590"/>
      <c r="AB206" s="590"/>
      <c r="AC206" s="589"/>
      <c r="AD206" s="590"/>
      <c r="AE206" s="590"/>
      <c r="AF206" s="589"/>
      <c r="AG206" s="47"/>
      <c r="AH206" s="39" t="s">
        <v>99</v>
      </c>
      <c r="AI206" s="1863" t="s">
        <v>218</v>
      </c>
      <c r="AJ206" s="1864"/>
      <c r="AK206" s="1452" t="s">
        <v>161</v>
      </c>
      <c r="AL206" s="1452"/>
      <c r="AM206" s="1453"/>
      <c r="AN206" s="23"/>
    </row>
    <row r="207" spans="2:57" ht="16.5" customHeight="1">
      <c r="B207" s="149"/>
      <c r="C207" s="1853"/>
      <c r="D207" s="1854"/>
      <c r="E207" s="1854"/>
      <c r="F207" s="1854"/>
      <c r="G207" s="1855"/>
      <c r="H207" s="1838"/>
      <c r="I207" s="1839"/>
      <c r="J207" s="1840"/>
      <c r="K207" s="1838"/>
      <c r="L207" s="1839"/>
      <c r="M207" s="1840"/>
      <c r="N207" s="1691"/>
      <c r="O207" s="1692"/>
      <c r="P207" s="1692"/>
      <c r="Q207" s="341" t="s">
        <v>8</v>
      </c>
      <c r="R207" s="567" t="s">
        <v>492</v>
      </c>
      <c r="S207" s="567"/>
      <c r="T207" s="59"/>
      <c r="U207" s="59"/>
      <c r="V207" s="59"/>
      <c r="W207" s="59"/>
      <c r="X207" s="59"/>
      <c r="Y207" s="59"/>
      <c r="Z207" s="59"/>
      <c r="AA207" s="59"/>
      <c r="AB207" s="59"/>
      <c r="AC207" s="59"/>
      <c r="AD207" s="59"/>
      <c r="AE207" s="59"/>
      <c r="AF207" s="59"/>
      <c r="AG207" s="62"/>
      <c r="AH207" s="39" t="s">
        <v>99</v>
      </c>
      <c r="AI207" s="1863" t="s">
        <v>219</v>
      </c>
      <c r="AJ207" s="1864"/>
      <c r="AK207" s="1452"/>
      <c r="AL207" s="1452"/>
      <c r="AM207" s="1453"/>
      <c r="AN207" s="23"/>
      <c r="AR207" s="22"/>
      <c r="AS207" s="589"/>
      <c r="AT207" s="589"/>
      <c r="AU207" s="589"/>
      <c r="AV207" s="589"/>
      <c r="AW207" s="22"/>
      <c r="AX207" s="589"/>
      <c r="AY207" s="589"/>
      <c r="AZ207" s="589"/>
      <c r="BA207" s="589"/>
      <c r="BB207" s="22"/>
      <c r="BC207" s="589"/>
      <c r="BD207" s="589"/>
      <c r="BE207" s="22"/>
    </row>
    <row r="208" spans="2:57" ht="16.5" customHeight="1">
      <c r="B208" s="149"/>
      <c r="C208" s="1853"/>
      <c r="D208" s="1854"/>
      <c r="E208" s="1854"/>
      <c r="F208" s="1854"/>
      <c r="G208" s="1855"/>
      <c r="H208" s="1838"/>
      <c r="I208" s="1839"/>
      <c r="J208" s="1840"/>
      <c r="K208" s="1835" t="s">
        <v>494</v>
      </c>
      <c r="L208" s="1836"/>
      <c r="M208" s="1836"/>
      <c r="N208" s="1688" t="s">
        <v>502</v>
      </c>
      <c r="O208" s="1689"/>
      <c r="P208" s="1690"/>
      <c r="Q208" s="590" t="s">
        <v>495</v>
      </c>
      <c r="R208" s="590"/>
      <c r="S208" s="590"/>
      <c r="T208" s="590"/>
      <c r="U208" s="590"/>
      <c r="V208" s="590"/>
      <c r="W208" s="590"/>
      <c r="X208" s="590"/>
      <c r="Y208" s="590"/>
      <c r="Z208" s="590"/>
      <c r="AA208" s="590"/>
      <c r="AB208" s="590"/>
      <c r="AC208" s="590"/>
      <c r="AD208" s="590"/>
      <c r="AE208" s="589"/>
      <c r="AF208" s="589"/>
      <c r="AG208" s="47"/>
      <c r="AH208" s="39" t="s">
        <v>99</v>
      </c>
      <c r="AI208" s="1863" t="s">
        <v>470</v>
      </c>
      <c r="AJ208" s="1864"/>
      <c r="AK208" s="1452"/>
      <c r="AL208" s="1452"/>
      <c r="AM208" s="1453"/>
      <c r="AN208" s="23"/>
      <c r="AR208" s="22"/>
      <c r="AS208" s="22"/>
      <c r="AT208" s="22"/>
      <c r="AU208" s="22"/>
      <c r="AV208" s="22"/>
      <c r="AW208" s="22"/>
      <c r="AX208" s="22"/>
      <c r="AY208" s="22"/>
      <c r="AZ208" s="22"/>
      <c r="BA208" s="22"/>
      <c r="BB208" s="22"/>
      <c r="BC208" s="22"/>
      <c r="BD208" s="22"/>
      <c r="BE208" s="22"/>
    </row>
    <row r="209" spans="2:40" ht="16.5" customHeight="1">
      <c r="B209" s="149"/>
      <c r="C209" s="1853"/>
      <c r="D209" s="1854"/>
      <c r="E209" s="1854"/>
      <c r="F209" s="1854"/>
      <c r="G209" s="1855"/>
      <c r="H209" s="329"/>
      <c r="I209" s="330"/>
      <c r="J209" s="331"/>
      <c r="K209" s="1838"/>
      <c r="L209" s="1839"/>
      <c r="M209" s="1839"/>
      <c r="N209" s="1691"/>
      <c r="O209" s="1692"/>
      <c r="P209" s="1693"/>
      <c r="Q209" s="590"/>
      <c r="R209" s="68" t="s">
        <v>8</v>
      </c>
      <c r="S209" s="590" t="s">
        <v>499</v>
      </c>
      <c r="T209" s="590"/>
      <c r="U209" s="590"/>
      <c r="V209" s="590" t="s">
        <v>496</v>
      </c>
      <c r="W209" s="590"/>
      <c r="X209" s="590"/>
      <c r="Y209" s="590"/>
      <c r="Z209" s="590" t="s">
        <v>503</v>
      </c>
      <c r="AA209" s="590"/>
      <c r="AB209" s="590"/>
      <c r="AC209" s="590"/>
      <c r="AD209" s="590"/>
      <c r="AE209" s="590"/>
      <c r="AF209" s="590"/>
      <c r="AG209" s="47"/>
      <c r="AH209" s="39" t="s">
        <v>8</v>
      </c>
      <c r="AI209" s="1863" t="s">
        <v>220</v>
      </c>
      <c r="AJ209" s="1864"/>
      <c r="AK209" s="587"/>
      <c r="AL209" s="1043"/>
      <c r="AM209" s="308"/>
      <c r="AN209" s="23"/>
    </row>
    <row r="210" spans="2:40" ht="16.5" customHeight="1">
      <c r="B210" s="149"/>
      <c r="C210" s="49"/>
      <c r="D210" s="589"/>
      <c r="E210" s="589"/>
      <c r="F210" s="589"/>
      <c r="G210" s="47"/>
      <c r="H210" s="49"/>
      <c r="I210" s="589"/>
      <c r="J210" s="47"/>
      <c r="K210" s="1838"/>
      <c r="L210" s="1839"/>
      <c r="M210" s="1839"/>
      <c r="N210" s="1691"/>
      <c r="O210" s="1692"/>
      <c r="P210" s="1693"/>
      <c r="Q210" s="590"/>
      <c r="R210" s="68" t="s">
        <v>8</v>
      </c>
      <c r="S210" s="590" t="s">
        <v>500</v>
      </c>
      <c r="T210" s="590"/>
      <c r="U210" s="590"/>
      <c r="V210" s="590" t="s">
        <v>497</v>
      </c>
      <c r="W210" s="590"/>
      <c r="X210" s="590"/>
      <c r="Y210" s="590"/>
      <c r="Z210" s="590" t="s">
        <v>504</v>
      </c>
      <c r="AA210" s="590"/>
      <c r="AB210" s="590"/>
      <c r="AC210" s="590"/>
      <c r="AD210" s="590"/>
      <c r="AE210" s="590"/>
      <c r="AF210" s="590"/>
      <c r="AG210" s="47"/>
      <c r="AH210" s="39" t="s">
        <v>8</v>
      </c>
      <c r="AI210" s="1863" t="s">
        <v>510</v>
      </c>
      <c r="AJ210" s="1864"/>
      <c r="AK210" s="117"/>
      <c r="AL210" s="117"/>
      <c r="AM210" s="140"/>
      <c r="AN210" s="23"/>
    </row>
    <row r="211" spans="2:40" ht="16.5" customHeight="1">
      <c r="B211" s="149"/>
      <c r="C211" s="49"/>
      <c r="D211" s="589"/>
      <c r="E211" s="589"/>
      <c r="F211" s="589"/>
      <c r="G211" s="47"/>
      <c r="H211" s="49"/>
      <c r="I211" s="589"/>
      <c r="J211" s="47"/>
      <c r="K211" s="1838"/>
      <c r="L211" s="1839"/>
      <c r="M211" s="1839"/>
      <c r="N211" s="341" t="s">
        <v>8</v>
      </c>
      <c r="O211" s="1859" t="s">
        <v>141</v>
      </c>
      <c r="P211" s="1860"/>
      <c r="Q211" s="590"/>
      <c r="R211" s="68" t="s">
        <v>8</v>
      </c>
      <c r="S211" s="590" t="s">
        <v>501</v>
      </c>
      <c r="T211" s="590"/>
      <c r="U211" s="590"/>
      <c r="V211" s="590" t="s">
        <v>498</v>
      </c>
      <c r="W211" s="590"/>
      <c r="X211" s="590"/>
      <c r="Y211" s="590"/>
      <c r="Z211" s="590" t="s">
        <v>505</v>
      </c>
      <c r="AA211" s="590"/>
      <c r="AB211" s="590"/>
      <c r="AC211" s="590"/>
      <c r="AD211" s="590"/>
      <c r="AE211" s="590"/>
      <c r="AF211" s="590"/>
      <c r="AG211" s="47"/>
      <c r="AH211" s="39" t="s">
        <v>8</v>
      </c>
      <c r="AI211" s="1863" t="s">
        <v>287</v>
      </c>
      <c r="AJ211" s="1864"/>
      <c r="AK211" s="117"/>
      <c r="AL211" s="117"/>
      <c r="AM211" s="140"/>
      <c r="AN211" s="23"/>
    </row>
    <row r="212" spans="2:40" ht="16.5" customHeight="1">
      <c r="B212" s="149"/>
      <c r="C212" s="49"/>
      <c r="D212" s="589"/>
      <c r="E212" s="589"/>
      <c r="F212" s="589"/>
      <c r="G212" s="47"/>
      <c r="H212" s="49"/>
      <c r="I212" s="589"/>
      <c r="J212" s="47"/>
      <c r="K212" s="1841" t="s">
        <v>527</v>
      </c>
      <c r="L212" s="1842"/>
      <c r="M212" s="1843"/>
      <c r="N212" s="124" t="s">
        <v>506</v>
      </c>
      <c r="O212" s="59"/>
      <c r="P212" s="62"/>
      <c r="Q212" s="314" t="s">
        <v>8</v>
      </c>
      <c r="R212" s="568" t="s">
        <v>508</v>
      </c>
      <c r="S212" s="568"/>
      <c r="T212" s="568"/>
      <c r="U212" s="568"/>
      <c r="V212" s="568"/>
      <c r="W212" s="342" t="s">
        <v>8</v>
      </c>
      <c r="X212" s="568" t="s">
        <v>509</v>
      </c>
      <c r="Y212" s="317"/>
      <c r="Z212" s="317"/>
      <c r="AA212" s="317"/>
      <c r="AB212" s="342" t="s">
        <v>8</v>
      </c>
      <c r="AC212" s="568" t="s">
        <v>528</v>
      </c>
      <c r="AD212" s="317"/>
      <c r="AE212" s="317"/>
      <c r="AF212" s="317"/>
      <c r="AG212" s="338"/>
      <c r="AH212" s="39" t="s">
        <v>8</v>
      </c>
      <c r="AI212" s="1863" t="s">
        <v>510</v>
      </c>
      <c r="AJ212" s="1864"/>
      <c r="AK212" s="117"/>
      <c r="AL212" s="117"/>
      <c r="AM212" s="140"/>
      <c r="AN212" s="23"/>
    </row>
    <row r="213" spans="2:40" ht="16.5" customHeight="1">
      <c r="B213" s="149"/>
      <c r="C213" s="49"/>
      <c r="D213" s="589"/>
      <c r="E213" s="589"/>
      <c r="F213" s="589"/>
      <c r="G213" s="47"/>
      <c r="H213" s="49"/>
      <c r="I213" s="589"/>
      <c r="J213" s="47"/>
      <c r="K213" s="1844"/>
      <c r="L213" s="1845"/>
      <c r="M213" s="1846"/>
      <c r="N213" s="1872" t="s">
        <v>143</v>
      </c>
      <c r="O213" s="1873"/>
      <c r="P213" s="1874"/>
      <c r="Q213" s="335" t="s">
        <v>495</v>
      </c>
      <c r="R213" s="333"/>
      <c r="S213" s="333"/>
      <c r="T213" s="333"/>
      <c r="U213" s="333"/>
      <c r="V213" s="333"/>
      <c r="W213" s="333"/>
      <c r="X213" s="333"/>
      <c r="Y213" s="333"/>
      <c r="Z213" s="333"/>
      <c r="AA213" s="333"/>
      <c r="AB213" s="333"/>
      <c r="AC213" s="333"/>
      <c r="AD213" s="333"/>
      <c r="AE213" s="514"/>
      <c r="AF213" s="514"/>
      <c r="AG213" s="307"/>
      <c r="AH213" s="39" t="s">
        <v>8</v>
      </c>
      <c r="AI213" s="1865" t="s">
        <v>164</v>
      </c>
      <c r="AJ213" s="1866"/>
      <c r="AK213" s="117"/>
      <c r="AL213" s="117"/>
      <c r="AM213" s="140"/>
      <c r="AN213" s="23"/>
    </row>
    <row r="214" spans="2:40" ht="16.5" customHeight="1">
      <c r="B214" s="149"/>
      <c r="C214" s="49"/>
      <c r="D214" s="589"/>
      <c r="E214" s="589"/>
      <c r="F214" s="589"/>
      <c r="G214" s="47"/>
      <c r="H214" s="49"/>
      <c r="I214" s="589"/>
      <c r="J214" s="47"/>
      <c r="K214" s="1844"/>
      <c r="L214" s="1845"/>
      <c r="M214" s="1846"/>
      <c r="N214" s="1875"/>
      <c r="O214" s="1876"/>
      <c r="P214" s="1877"/>
      <c r="Q214" s="446"/>
      <c r="R214" s="68" t="s">
        <v>8</v>
      </c>
      <c r="S214" s="590" t="s">
        <v>499</v>
      </c>
      <c r="T214" s="590"/>
      <c r="U214" s="590"/>
      <c r="V214" s="590" t="s">
        <v>496</v>
      </c>
      <c r="W214" s="590"/>
      <c r="X214" s="590"/>
      <c r="Y214" s="590"/>
      <c r="Z214" s="590" t="s">
        <v>503</v>
      </c>
      <c r="AA214" s="590"/>
      <c r="AB214" s="590"/>
      <c r="AC214" s="590"/>
      <c r="AD214" s="590"/>
      <c r="AE214" s="590"/>
      <c r="AF214" s="590"/>
      <c r="AG214" s="47"/>
      <c r="AH214" s="39" t="s">
        <v>99</v>
      </c>
      <c r="AI214" s="1867" t="s">
        <v>472</v>
      </c>
      <c r="AJ214" s="1868"/>
      <c r="AK214" s="117"/>
      <c r="AL214" s="117"/>
      <c r="AM214" s="140"/>
      <c r="AN214" s="23"/>
    </row>
    <row r="215" spans="2:40" ht="16.5" customHeight="1">
      <c r="B215" s="149"/>
      <c r="C215" s="49"/>
      <c r="D215" s="589"/>
      <c r="E215" s="589"/>
      <c r="F215" s="589"/>
      <c r="G215" s="47"/>
      <c r="H215" s="49"/>
      <c r="I215" s="589"/>
      <c r="J215" s="47"/>
      <c r="K215" s="1844"/>
      <c r="L215" s="1845"/>
      <c r="M215" s="1846"/>
      <c r="N215" s="1875"/>
      <c r="O215" s="1876"/>
      <c r="P215" s="1877"/>
      <c r="Q215" s="446"/>
      <c r="R215" s="68" t="s">
        <v>8</v>
      </c>
      <c r="S215" s="590" t="s">
        <v>500</v>
      </c>
      <c r="T215" s="590"/>
      <c r="U215" s="590"/>
      <c r="V215" s="590" t="s">
        <v>497</v>
      </c>
      <c r="W215" s="590"/>
      <c r="X215" s="590"/>
      <c r="Y215" s="590"/>
      <c r="Z215" s="590" t="s">
        <v>504</v>
      </c>
      <c r="AA215" s="590"/>
      <c r="AB215" s="590"/>
      <c r="AC215" s="590"/>
      <c r="AD215" s="590"/>
      <c r="AE215" s="590"/>
      <c r="AF215" s="590"/>
      <c r="AG215" s="47"/>
      <c r="AH215" s="1138" t="s">
        <v>98</v>
      </c>
      <c r="AI215" s="117"/>
      <c r="AJ215" s="352"/>
      <c r="AK215" s="117"/>
      <c r="AL215" s="117"/>
      <c r="AM215" s="140"/>
      <c r="AN215" s="23"/>
    </row>
    <row r="216" spans="2:40" ht="16.5" customHeight="1">
      <c r="B216" s="149"/>
      <c r="C216" s="124"/>
      <c r="D216" s="59"/>
      <c r="E216" s="59"/>
      <c r="F216" s="59"/>
      <c r="G216" s="62"/>
      <c r="H216" s="1516" t="s">
        <v>190</v>
      </c>
      <c r="I216" s="1517"/>
      <c r="J216" s="1518"/>
      <c r="K216" s="1869"/>
      <c r="L216" s="1870"/>
      <c r="M216" s="1871"/>
      <c r="N216" s="341" t="s">
        <v>8</v>
      </c>
      <c r="O216" s="1859" t="s">
        <v>141</v>
      </c>
      <c r="P216" s="1860"/>
      <c r="Q216" s="124"/>
      <c r="R216" s="127" t="s">
        <v>8</v>
      </c>
      <c r="S216" s="567" t="s">
        <v>501</v>
      </c>
      <c r="T216" s="567"/>
      <c r="U216" s="567"/>
      <c r="V216" s="567" t="s">
        <v>498</v>
      </c>
      <c r="W216" s="567"/>
      <c r="X216" s="567"/>
      <c r="Y216" s="567"/>
      <c r="Z216" s="567" t="s">
        <v>505</v>
      </c>
      <c r="AA216" s="567"/>
      <c r="AB216" s="567"/>
      <c r="AC216" s="567"/>
      <c r="AD216" s="567"/>
      <c r="AE216" s="567"/>
      <c r="AF216" s="567"/>
      <c r="AG216" s="62"/>
      <c r="AH216" s="1166" t="s">
        <v>98</v>
      </c>
      <c r="AI216" s="343"/>
      <c r="AJ216" s="344"/>
      <c r="AK216" s="343"/>
      <c r="AL216" s="343"/>
      <c r="AM216" s="354"/>
      <c r="AN216" s="23"/>
    </row>
    <row r="217" spans="1:40" ht="16.5" customHeight="1">
      <c r="A217" t="b">
        <f>'選択'!A53</f>
        <v>0</v>
      </c>
      <c r="B217" s="149"/>
      <c r="C217" s="894" t="str">
        <f>'選択'!J53</f>
        <v>□</v>
      </c>
      <c r="D217" s="51" t="s">
        <v>434</v>
      </c>
      <c r="E217" s="99"/>
      <c r="F217" s="99"/>
      <c r="G217" s="100"/>
      <c r="H217" s="1836" t="s">
        <v>512</v>
      </c>
      <c r="I217" s="1836"/>
      <c r="J217" s="1836"/>
      <c r="K217" s="1841" t="s">
        <v>513</v>
      </c>
      <c r="L217" s="1842"/>
      <c r="M217" s="1843"/>
      <c r="N217" s="1878" t="s">
        <v>529</v>
      </c>
      <c r="O217" s="1879"/>
      <c r="P217" s="1880"/>
      <c r="Q217" s="339" t="s">
        <v>8</v>
      </c>
      <c r="R217" s="333" t="s">
        <v>514</v>
      </c>
      <c r="S217" s="333"/>
      <c r="T217" s="333"/>
      <c r="U217" s="333"/>
      <c r="V217" s="333"/>
      <c r="W217" s="333"/>
      <c r="X217" s="333"/>
      <c r="Y217" s="333"/>
      <c r="Z217" s="333"/>
      <c r="AA217" s="333"/>
      <c r="AB217" s="333"/>
      <c r="AC217" s="333"/>
      <c r="AD217" s="333"/>
      <c r="AE217" s="333"/>
      <c r="AF217" s="333"/>
      <c r="AG217" s="65"/>
      <c r="AH217" s="107" t="s">
        <v>99</v>
      </c>
      <c r="AI217" s="1861" t="s">
        <v>473</v>
      </c>
      <c r="AJ217" s="1862"/>
      <c r="AK217" s="1651" t="s">
        <v>95</v>
      </c>
      <c r="AL217" s="1652"/>
      <c r="AM217" s="1653"/>
      <c r="AN217" s="23"/>
    </row>
    <row r="218" spans="2:40" ht="16.5" customHeight="1">
      <c r="B218" s="149"/>
      <c r="C218" s="1853" t="s">
        <v>949</v>
      </c>
      <c r="D218" s="1854"/>
      <c r="E218" s="1854"/>
      <c r="F218" s="1854"/>
      <c r="G218" s="1855"/>
      <c r="H218" s="1839"/>
      <c r="I218" s="1839"/>
      <c r="J218" s="1839"/>
      <c r="K218" s="1869"/>
      <c r="L218" s="1870"/>
      <c r="M218" s="1871"/>
      <c r="N218" s="1881"/>
      <c r="O218" s="1882"/>
      <c r="P218" s="1883"/>
      <c r="Q218" s="340" t="s">
        <v>8</v>
      </c>
      <c r="R218" s="590" t="s">
        <v>478</v>
      </c>
      <c r="S218" s="590"/>
      <c r="T218" s="590" t="s">
        <v>197</v>
      </c>
      <c r="U218" s="1850"/>
      <c r="V218" s="1850"/>
      <c r="W218" s="1850"/>
      <c r="X218" s="1850"/>
      <c r="Y218" s="1850"/>
      <c r="Z218" s="1850"/>
      <c r="AA218" s="1850"/>
      <c r="AB218" s="1850"/>
      <c r="AC218" s="1850"/>
      <c r="AD218" s="1850"/>
      <c r="AE218" s="1850"/>
      <c r="AF218" s="1850"/>
      <c r="AG218" s="591" t="s">
        <v>239</v>
      </c>
      <c r="AH218" s="39" t="s">
        <v>99</v>
      </c>
      <c r="AI218" s="1863" t="s">
        <v>219</v>
      </c>
      <c r="AJ218" s="1864"/>
      <c r="AK218" s="1525" t="s">
        <v>161</v>
      </c>
      <c r="AL218" s="1452"/>
      <c r="AM218" s="1453"/>
      <c r="AN218" s="23"/>
    </row>
    <row r="219" spans="2:40" ht="16.5" customHeight="1">
      <c r="B219" s="149"/>
      <c r="C219" s="1853"/>
      <c r="D219" s="1854"/>
      <c r="E219" s="1854"/>
      <c r="F219" s="1854"/>
      <c r="G219" s="1855"/>
      <c r="H219" s="1839"/>
      <c r="I219" s="1839"/>
      <c r="J219" s="1839"/>
      <c r="K219" s="1841" t="s">
        <v>515</v>
      </c>
      <c r="L219" s="1842"/>
      <c r="M219" s="1843"/>
      <c r="N219" s="335" t="s">
        <v>515</v>
      </c>
      <c r="O219" s="585"/>
      <c r="P219" s="585"/>
      <c r="Q219" s="514"/>
      <c r="R219" s="514"/>
      <c r="S219" s="514"/>
      <c r="T219" s="514"/>
      <c r="U219" s="514"/>
      <c r="V219" s="514"/>
      <c r="W219" s="514"/>
      <c r="X219" s="514"/>
      <c r="Y219" s="514"/>
      <c r="Z219" s="514"/>
      <c r="AA219" s="514"/>
      <c r="AB219" s="514"/>
      <c r="AC219" s="514"/>
      <c r="AD219" s="514"/>
      <c r="AE219" s="514"/>
      <c r="AF219" s="514"/>
      <c r="AG219" s="307"/>
      <c r="AH219" s="39" t="s">
        <v>99</v>
      </c>
      <c r="AI219" s="1863" t="s">
        <v>510</v>
      </c>
      <c r="AJ219" s="1864"/>
      <c r="AK219" s="1525"/>
      <c r="AL219" s="1452"/>
      <c r="AM219" s="1453"/>
      <c r="AN219" s="23"/>
    </row>
    <row r="220" spans="2:40" ht="16.5" customHeight="1">
      <c r="B220" s="149"/>
      <c r="C220" s="1853"/>
      <c r="D220" s="1854"/>
      <c r="E220" s="1854"/>
      <c r="F220" s="1854"/>
      <c r="G220" s="1855"/>
      <c r="H220" s="1839"/>
      <c r="I220" s="1839"/>
      <c r="J220" s="1839"/>
      <c r="K220" s="1844"/>
      <c r="L220" s="1845"/>
      <c r="M220" s="1846"/>
      <c r="N220" s="446"/>
      <c r="O220" s="367" t="s">
        <v>145</v>
      </c>
      <c r="P220" s="368"/>
      <c r="Q220" s="345" t="s">
        <v>8</v>
      </c>
      <c r="R220" s="1851" t="s">
        <v>144</v>
      </c>
      <c r="S220" s="1851"/>
      <c r="T220" s="1851"/>
      <c r="U220" s="1851"/>
      <c r="V220" s="345" t="s">
        <v>8</v>
      </c>
      <c r="W220" s="1851" t="s">
        <v>146</v>
      </c>
      <c r="X220" s="1851"/>
      <c r="Y220" s="1851"/>
      <c r="Z220" s="1851"/>
      <c r="AA220" s="345" t="s">
        <v>8</v>
      </c>
      <c r="AB220" s="346" t="s">
        <v>147</v>
      </c>
      <c r="AC220" s="346"/>
      <c r="AD220" s="348" t="s">
        <v>8</v>
      </c>
      <c r="AE220" s="349" t="s">
        <v>517</v>
      </c>
      <c r="AF220" s="349"/>
      <c r="AG220" s="350"/>
      <c r="AH220" s="39" t="s">
        <v>8</v>
      </c>
      <c r="AI220" s="1863" t="s">
        <v>287</v>
      </c>
      <c r="AJ220" s="1864"/>
      <c r="AK220" s="1525"/>
      <c r="AL220" s="1452"/>
      <c r="AM220" s="1453"/>
      <c r="AN220" s="23"/>
    </row>
    <row r="221" spans="2:40" ht="16.5" customHeight="1">
      <c r="B221" s="149"/>
      <c r="C221" s="49"/>
      <c r="D221" s="589"/>
      <c r="E221" s="589"/>
      <c r="F221" s="589"/>
      <c r="G221" s="47"/>
      <c r="H221" s="49"/>
      <c r="I221" s="589"/>
      <c r="J221" s="47"/>
      <c r="K221" s="1844"/>
      <c r="L221" s="1845"/>
      <c r="M221" s="1846"/>
      <c r="N221" s="446"/>
      <c r="O221" s="367" t="s">
        <v>516</v>
      </c>
      <c r="P221" s="369"/>
      <c r="Q221" s="345" t="s">
        <v>8</v>
      </c>
      <c r="R221" s="1851" t="s">
        <v>144</v>
      </c>
      <c r="S221" s="1851"/>
      <c r="T221" s="1851"/>
      <c r="U221" s="1851"/>
      <c r="V221" s="345" t="s">
        <v>8</v>
      </c>
      <c r="W221" s="1851" t="s">
        <v>146</v>
      </c>
      <c r="X221" s="1851"/>
      <c r="Y221" s="1851"/>
      <c r="Z221" s="1851"/>
      <c r="AA221" s="345" t="s">
        <v>8</v>
      </c>
      <c r="AB221" s="346" t="s">
        <v>147</v>
      </c>
      <c r="AC221" s="346"/>
      <c r="AD221" s="351" t="s">
        <v>8</v>
      </c>
      <c r="AE221" s="346" t="s">
        <v>517</v>
      </c>
      <c r="AF221" s="346"/>
      <c r="AG221" s="347"/>
      <c r="AH221" s="39" t="s">
        <v>99</v>
      </c>
      <c r="AI221" s="1863" t="s">
        <v>510</v>
      </c>
      <c r="AJ221" s="1864"/>
      <c r="AK221" s="117"/>
      <c r="AL221" s="117"/>
      <c r="AM221" s="140"/>
      <c r="AN221" s="23"/>
    </row>
    <row r="222" spans="2:40" ht="16.5" customHeight="1" thickBot="1">
      <c r="B222" s="150"/>
      <c r="C222" s="151"/>
      <c r="D222" s="148"/>
      <c r="E222" s="148"/>
      <c r="F222" s="148"/>
      <c r="G222" s="355"/>
      <c r="H222" s="1697" t="s">
        <v>190</v>
      </c>
      <c r="I222" s="1698"/>
      <c r="J222" s="1699"/>
      <c r="K222" s="1856"/>
      <c r="L222" s="1857"/>
      <c r="M222" s="1858"/>
      <c r="N222" s="66"/>
      <c r="O222" s="370" t="s">
        <v>149</v>
      </c>
      <c r="P222" s="371"/>
      <c r="Q222" s="357" t="s">
        <v>8</v>
      </c>
      <c r="R222" s="1852" t="s">
        <v>144</v>
      </c>
      <c r="S222" s="1852"/>
      <c r="T222" s="1852"/>
      <c r="U222" s="1852"/>
      <c r="V222" s="357" t="s">
        <v>8</v>
      </c>
      <c r="W222" s="1852" t="s">
        <v>146</v>
      </c>
      <c r="X222" s="1852"/>
      <c r="Y222" s="1852"/>
      <c r="Z222" s="1852"/>
      <c r="AA222" s="357" t="s">
        <v>8</v>
      </c>
      <c r="AB222" s="356" t="s">
        <v>147</v>
      </c>
      <c r="AC222" s="356"/>
      <c r="AD222" s="358" t="s">
        <v>8</v>
      </c>
      <c r="AE222" s="356" t="s">
        <v>517</v>
      </c>
      <c r="AF222" s="356"/>
      <c r="AG222" s="359"/>
      <c r="AH222" s="109" t="s">
        <v>98</v>
      </c>
      <c r="AI222" s="1887" t="s">
        <v>164</v>
      </c>
      <c r="AJ222" s="1888"/>
      <c r="AK222" s="143"/>
      <c r="AL222" s="143"/>
      <c r="AM222" s="144"/>
      <c r="AN222" s="23"/>
    </row>
    <row r="223" spans="2:40" ht="16.5" customHeight="1">
      <c r="B223" s="294" t="s">
        <v>518</v>
      </c>
      <c r="C223" s="79"/>
      <c r="D223" s="365"/>
      <c r="E223" s="366"/>
      <c r="F223" s="366"/>
      <c r="G223" s="366"/>
      <c r="H223" s="360"/>
      <c r="I223" s="360"/>
      <c r="J223" s="360"/>
      <c r="K223" s="363"/>
      <c r="L223" s="363"/>
      <c r="M223" s="363"/>
      <c r="N223" s="360"/>
      <c r="O223" s="360"/>
      <c r="P223" s="360"/>
      <c r="Q223" s="361"/>
      <c r="R223" s="362"/>
      <c r="S223" s="363"/>
      <c r="T223" s="363"/>
      <c r="U223" s="361"/>
      <c r="V223" s="361"/>
      <c r="W223" s="361"/>
      <c r="X223" s="361"/>
      <c r="Y223" s="361"/>
      <c r="Z223" s="361"/>
      <c r="AA223" s="361"/>
      <c r="AB223" s="361"/>
      <c r="AC223" s="361"/>
      <c r="AD223" s="158"/>
      <c r="AE223" s="158"/>
      <c r="AF223" s="158"/>
      <c r="AG223" s="158"/>
      <c r="AH223" s="158"/>
      <c r="AI223" s="158"/>
      <c r="AJ223" s="364"/>
      <c r="AK223" s="145"/>
      <c r="AL223" s="135"/>
      <c r="AM223" s="147"/>
      <c r="AN223" s="23"/>
    </row>
    <row r="224" spans="1:40" ht="16.5" customHeight="1">
      <c r="A224" t="b">
        <f>'選択'!A55</f>
        <v>0</v>
      </c>
      <c r="B224" s="86"/>
      <c r="C224" s="894" t="str">
        <f>'選択'!J55</f>
        <v>□</v>
      </c>
      <c r="D224" s="159" t="s">
        <v>950</v>
      </c>
      <c r="E224" s="75"/>
      <c r="F224" s="75"/>
      <c r="G224" s="75"/>
      <c r="H224" s="1835" t="s">
        <v>512</v>
      </c>
      <c r="I224" s="1836"/>
      <c r="J224" s="1837"/>
      <c r="K224" s="1835" t="s">
        <v>519</v>
      </c>
      <c r="L224" s="1836"/>
      <c r="M224" s="1837"/>
      <c r="N224" s="1688" t="s">
        <v>526</v>
      </c>
      <c r="O224" s="1689"/>
      <c r="P224" s="1690"/>
      <c r="Q224" s="335" t="s">
        <v>535</v>
      </c>
      <c r="R224" s="333"/>
      <c r="S224" s="333"/>
      <c r="T224" s="333"/>
      <c r="U224" s="333"/>
      <c r="V224" s="333"/>
      <c r="W224" s="333"/>
      <c r="X224" s="333"/>
      <c r="Y224" s="333"/>
      <c r="Z224" s="333" t="s">
        <v>94</v>
      </c>
      <c r="AA224" s="1829"/>
      <c r="AB224" s="1829"/>
      <c r="AC224" s="333"/>
      <c r="AD224" s="333" t="s">
        <v>536</v>
      </c>
      <c r="AE224" s="333"/>
      <c r="AF224" s="333" t="s">
        <v>9</v>
      </c>
      <c r="AG224" s="65"/>
      <c r="AH224" s="107" t="s">
        <v>99</v>
      </c>
      <c r="AI224" s="1861" t="s">
        <v>473</v>
      </c>
      <c r="AJ224" s="1862"/>
      <c r="AK224" s="1500" t="s">
        <v>95</v>
      </c>
      <c r="AL224" s="1500"/>
      <c r="AM224" s="1501"/>
      <c r="AN224" s="23"/>
    </row>
    <row r="225" spans="2:40" ht="16.5" customHeight="1">
      <c r="B225" s="86"/>
      <c r="C225" s="1892" t="s">
        <v>951</v>
      </c>
      <c r="D225" s="1893"/>
      <c r="E225" s="1893"/>
      <c r="F225" s="1893"/>
      <c r="G225" s="1893"/>
      <c r="H225" s="1838"/>
      <c r="I225" s="1839"/>
      <c r="J225" s="1840"/>
      <c r="K225" s="1838"/>
      <c r="L225" s="1839"/>
      <c r="M225" s="1840"/>
      <c r="N225" s="1691"/>
      <c r="O225" s="1692"/>
      <c r="P225" s="1693"/>
      <c r="Q225" s="446" t="s">
        <v>520</v>
      </c>
      <c r="R225" s="590"/>
      <c r="S225" s="590"/>
      <c r="T225" s="590"/>
      <c r="U225" s="590"/>
      <c r="V225" s="590"/>
      <c r="W225" s="590"/>
      <c r="X225" s="590"/>
      <c r="Y225" s="590"/>
      <c r="Z225" s="590" t="s">
        <v>94</v>
      </c>
      <c r="AA225" s="1850"/>
      <c r="AB225" s="1850"/>
      <c r="AC225" s="590"/>
      <c r="AD225" s="590" t="s">
        <v>536</v>
      </c>
      <c r="AE225" s="590"/>
      <c r="AF225" s="590" t="s">
        <v>9</v>
      </c>
      <c r="AG225" s="591"/>
      <c r="AH225" s="39" t="s">
        <v>99</v>
      </c>
      <c r="AI225" s="1863" t="s">
        <v>219</v>
      </c>
      <c r="AJ225" s="1864"/>
      <c r="AK225" s="1452" t="s">
        <v>161</v>
      </c>
      <c r="AL225" s="1452"/>
      <c r="AM225" s="1453"/>
      <c r="AN225" s="23"/>
    </row>
    <row r="226" spans="2:40" ht="16.5" customHeight="1">
      <c r="B226" s="86"/>
      <c r="C226" s="1892"/>
      <c r="D226" s="1893"/>
      <c r="E226" s="1893"/>
      <c r="F226" s="1893"/>
      <c r="G226" s="1893"/>
      <c r="H226" s="1838"/>
      <c r="I226" s="1839"/>
      <c r="J226" s="1840"/>
      <c r="K226" s="1838"/>
      <c r="L226" s="1839"/>
      <c r="M226" s="1840"/>
      <c r="N226" s="1691"/>
      <c r="O226" s="1692"/>
      <c r="P226" s="1693"/>
      <c r="Q226" s="446" t="s">
        <v>521</v>
      </c>
      <c r="R226" s="590"/>
      <c r="S226" s="590"/>
      <c r="T226" s="590"/>
      <c r="U226" s="590"/>
      <c r="V226" s="590"/>
      <c r="W226" s="590"/>
      <c r="X226" s="590"/>
      <c r="Y226" s="590"/>
      <c r="Z226" s="590" t="s">
        <v>94</v>
      </c>
      <c r="AA226" s="1850"/>
      <c r="AB226" s="1850"/>
      <c r="AC226" s="590" t="s">
        <v>151</v>
      </c>
      <c r="AD226" s="1830" t="s">
        <v>98</v>
      </c>
      <c r="AE226" s="1830"/>
      <c r="AF226" s="590" t="s">
        <v>9</v>
      </c>
      <c r="AG226" s="591"/>
      <c r="AH226" s="39" t="s">
        <v>99</v>
      </c>
      <c r="AI226" s="1863" t="s">
        <v>482</v>
      </c>
      <c r="AJ226" s="1864"/>
      <c r="AK226" s="1452"/>
      <c r="AL226" s="1452"/>
      <c r="AM226" s="1453"/>
      <c r="AN226" s="23"/>
    </row>
    <row r="227" spans="2:40" ht="16.5" customHeight="1">
      <c r="B227" s="149"/>
      <c r="C227" s="124"/>
      <c r="D227" s="59"/>
      <c r="E227" s="59"/>
      <c r="F227" s="59"/>
      <c r="G227" s="59"/>
      <c r="H227" s="1516" t="s">
        <v>190</v>
      </c>
      <c r="I227" s="1517"/>
      <c r="J227" s="1518"/>
      <c r="K227" s="32"/>
      <c r="L227" s="567"/>
      <c r="M227" s="465"/>
      <c r="N227" s="1884"/>
      <c r="O227" s="1885"/>
      <c r="P227" s="1886"/>
      <c r="Q227" s="32" t="s">
        <v>524</v>
      </c>
      <c r="R227" s="567"/>
      <c r="S227" s="567"/>
      <c r="T227" s="567"/>
      <c r="U227" s="567"/>
      <c r="V227" s="567"/>
      <c r="W227" s="567"/>
      <c r="X227" s="567"/>
      <c r="Y227" s="567"/>
      <c r="Z227" s="567"/>
      <c r="AA227" s="567"/>
      <c r="AB227" s="567"/>
      <c r="AC227" s="567"/>
      <c r="AD227" s="567"/>
      <c r="AE227" s="567"/>
      <c r="AF227" s="567"/>
      <c r="AG227" s="465"/>
      <c r="AH227" s="39" t="s">
        <v>99</v>
      </c>
      <c r="AI227" s="117" t="s">
        <v>533</v>
      </c>
      <c r="AJ227" s="352"/>
      <c r="AK227" s="117"/>
      <c r="AL227" s="117"/>
      <c r="AM227" s="140"/>
      <c r="AN227" s="23"/>
    </row>
    <row r="228" spans="1:40" ht="16.5" customHeight="1">
      <c r="A228" t="b">
        <f>'選択'!A57</f>
        <v>0</v>
      </c>
      <c r="B228" s="149"/>
      <c r="C228" s="894" t="str">
        <f>'選択'!J57</f>
        <v>□</v>
      </c>
      <c r="D228" s="159" t="s">
        <v>436</v>
      </c>
      <c r="E228" s="75"/>
      <c r="F228" s="75"/>
      <c r="G228" s="75"/>
      <c r="H228" s="1835" t="s">
        <v>512</v>
      </c>
      <c r="I228" s="1836"/>
      <c r="J228" s="1837"/>
      <c r="K228" s="1835" t="s">
        <v>417</v>
      </c>
      <c r="L228" s="1836"/>
      <c r="M228" s="1837"/>
      <c r="N228" s="1841" t="s">
        <v>525</v>
      </c>
      <c r="O228" s="1842"/>
      <c r="P228" s="1843"/>
      <c r="Q228" s="570"/>
      <c r="R228" s="333"/>
      <c r="S228" s="382" t="s">
        <v>522</v>
      </c>
      <c r="T228" s="1829"/>
      <c r="U228" s="1829"/>
      <c r="V228" s="590" t="s">
        <v>151</v>
      </c>
      <c r="W228" s="1830" t="s">
        <v>98</v>
      </c>
      <c r="X228" s="1830"/>
      <c r="Y228" s="590" t="s">
        <v>9</v>
      </c>
      <c r="Z228" s="398"/>
      <c r="AA228" s="380" t="s">
        <v>537</v>
      </c>
      <c r="AB228" s="1829"/>
      <c r="AC228" s="1829"/>
      <c r="AD228" s="590" t="s">
        <v>151</v>
      </c>
      <c r="AE228" s="1830" t="s">
        <v>98</v>
      </c>
      <c r="AF228" s="1830"/>
      <c r="AG228" s="590" t="s">
        <v>9</v>
      </c>
      <c r="AH228" s="39" t="s">
        <v>99</v>
      </c>
      <c r="AI228" s="48" t="s">
        <v>164</v>
      </c>
      <c r="AJ228" s="373"/>
      <c r="AK228" s="48"/>
      <c r="AL228" s="48"/>
      <c r="AM228" s="399"/>
      <c r="AN228" s="23"/>
    </row>
    <row r="229" spans="2:40" ht="16.5" customHeight="1">
      <c r="B229" s="149"/>
      <c r="C229" s="1892" t="s">
        <v>953</v>
      </c>
      <c r="D229" s="1893"/>
      <c r="E229" s="1893"/>
      <c r="F229" s="1893"/>
      <c r="G229" s="1893"/>
      <c r="H229" s="1838"/>
      <c r="I229" s="1839"/>
      <c r="J229" s="1840"/>
      <c r="K229" s="1838"/>
      <c r="L229" s="1839"/>
      <c r="M229" s="1840"/>
      <c r="N229" s="1844"/>
      <c r="O229" s="1845"/>
      <c r="P229" s="1846"/>
      <c r="Q229" s="570"/>
      <c r="R229" s="590"/>
      <c r="S229" s="383" t="s">
        <v>523</v>
      </c>
      <c r="T229" s="1850"/>
      <c r="U229" s="1850"/>
      <c r="V229" s="590" t="s">
        <v>151</v>
      </c>
      <c r="W229" s="1830" t="s">
        <v>98</v>
      </c>
      <c r="X229" s="1830"/>
      <c r="Y229" s="590" t="s">
        <v>9</v>
      </c>
      <c r="Z229" s="398"/>
      <c r="AA229" s="594" t="s">
        <v>538</v>
      </c>
      <c r="AB229" s="1850"/>
      <c r="AC229" s="1850"/>
      <c r="AD229" s="590" t="s">
        <v>151</v>
      </c>
      <c r="AE229" s="1830" t="s">
        <v>98</v>
      </c>
      <c r="AF229" s="1830"/>
      <c r="AG229" s="590" t="s">
        <v>9</v>
      </c>
      <c r="AH229" s="1138" t="s">
        <v>98</v>
      </c>
      <c r="AI229" s="48"/>
      <c r="AJ229" s="373"/>
      <c r="AK229" s="48"/>
      <c r="AL229" s="48"/>
      <c r="AM229" s="399"/>
      <c r="AN229" s="23"/>
    </row>
    <row r="230" spans="2:40" ht="16.5" customHeight="1">
      <c r="B230" s="149"/>
      <c r="C230" s="1892"/>
      <c r="D230" s="1893"/>
      <c r="E230" s="1893"/>
      <c r="F230" s="1893"/>
      <c r="G230" s="1893"/>
      <c r="H230" s="1838"/>
      <c r="I230" s="1839"/>
      <c r="J230" s="1840"/>
      <c r="K230" s="1838"/>
      <c r="L230" s="1839"/>
      <c r="M230" s="1840"/>
      <c r="N230" s="1844"/>
      <c r="O230" s="1845"/>
      <c r="P230" s="1846"/>
      <c r="Q230" s="446"/>
      <c r="R230" s="590"/>
      <c r="S230" s="383" t="s">
        <v>532</v>
      </c>
      <c r="T230" s="1850"/>
      <c r="U230" s="1850"/>
      <c r="V230" s="590" t="s">
        <v>151</v>
      </c>
      <c r="W230" s="1830" t="s">
        <v>98</v>
      </c>
      <c r="X230" s="1830"/>
      <c r="Y230" s="590" t="s">
        <v>9</v>
      </c>
      <c r="Z230" s="590"/>
      <c r="AA230" s="590"/>
      <c r="AB230" s="590"/>
      <c r="AC230" s="590"/>
      <c r="AD230" s="590"/>
      <c r="AE230" s="590"/>
      <c r="AF230" s="590"/>
      <c r="AG230" s="591"/>
      <c r="AH230" s="1138" t="s">
        <v>98</v>
      </c>
      <c r="AI230" s="48"/>
      <c r="AJ230" s="373"/>
      <c r="AK230" s="48"/>
      <c r="AL230" s="48"/>
      <c r="AM230" s="399"/>
      <c r="AN230" s="23"/>
    </row>
    <row r="231" spans="2:40" ht="16.5" customHeight="1" thickBot="1">
      <c r="B231" s="150"/>
      <c r="C231" s="151"/>
      <c r="D231" s="148"/>
      <c r="E231" s="148"/>
      <c r="F231" s="148"/>
      <c r="G231" s="148"/>
      <c r="H231" s="1516" t="s">
        <v>190</v>
      </c>
      <c r="I231" s="1517"/>
      <c r="J231" s="1518"/>
      <c r="K231" s="66"/>
      <c r="L231" s="400"/>
      <c r="M231" s="401"/>
      <c r="N231" s="66"/>
      <c r="O231" s="400"/>
      <c r="P231" s="401"/>
      <c r="Q231" s="66" t="s">
        <v>539</v>
      </c>
      <c r="R231" s="400"/>
      <c r="S231" s="400"/>
      <c r="T231" s="400"/>
      <c r="U231" s="400"/>
      <c r="V231" s="400"/>
      <c r="W231" s="400"/>
      <c r="X231" s="400"/>
      <c r="Y231" s="400"/>
      <c r="Z231" s="400"/>
      <c r="AA231" s="400"/>
      <c r="AB231" s="400"/>
      <c r="AC231" s="400"/>
      <c r="AD231" s="400"/>
      <c r="AE231" s="400"/>
      <c r="AF231" s="400"/>
      <c r="AG231" s="401"/>
      <c r="AH231" s="402"/>
      <c r="AI231" s="403"/>
      <c r="AJ231" s="404"/>
      <c r="AK231" s="403"/>
      <c r="AL231" s="403"/>
      <c r="AM231" s="405"/>
      <c r="AN231" s="23"/>
    </row>
    <row r="232" spans="2:39" ht="15" customHeight="1">
      <c r="B232" s="156" t="s">
        <v>418</v>
      </c>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47"/>
    </row>
    <row r="233" spans="1:39" ht="15" customHeight="1">
      <c r="A233" s="28" t="b">
        <f>'選択'!A59</f>
        <v>0</v>
      </c>
      <c r="B233" s="149"/>
      <c r="C233" s="762" t="str">
        <f>'選択'!J59</f>
        <v>□</v>
      </c>
      <c r="D233" s="60" t="s">
        <v>867</v>
      </c>
      <c r="E233" s="99"/>
      <c r="F233" s="99"/>
      <c r="G233" s="99"/>
      <c r="H233" s="669"/>
      <c r="I233" s="669"/>
      <c r="J233" s="671"/>
      <c r="K233" s="93"/>
      <c r="L233" s="2013" t="str">
        <f>IF('選択'!J59="■","選択項目です。第10面に記入してください","否選択事項です")</f>
        <v>否選択事項です</v>
      </c>
      <c r="M233" s="2013"/>
      <c r="N233" s="2013"/>
      <c r="O233" s="2013"/>
      <c r="P233" s="2013"/>
      <c r="Q233" s="2013"/>
      <c r="R233" s="2013"/>
      <c r="S233" s="2013"/>
      <c r="T233" s="2013"/>
      <c r="U233" s="2013"/>
      <c r="V233" s="2013"/>
      <c r="W233" s="2013"/>
      <c r="X233" s="2013"/>
      <c r="Y233" s="2013"/>
      <c r="Z233" s="2013"/>
      <c r="AA233" s="2013"/>
      <c r="AB233" s="2013"/>
      <c r="AC233" s="2013"/>
      <c r="AD233" s="2013"/>
      <c r="AE233" s="2013"/>
      <c r="AF233" s="2013"/>
      <c r="AG233" s="2014"/>
      <c r="AH233" s="392"/>
      <c r="AI233" s="94"/>
      <c r="AJ233" s="94"/>
      <c r="AK233" s="1847"/>
      <c r="AL233" s="1848"/>
      <c r="AM233" s="1849"/>
    </row>
    <row r="234" spans="2:39" ht="15" customHeight="1">
      <c r="B234" s="149"/>
      <c r="C234" s="666" t="s">
        <v>868</v>
      </c>
      <c r="D234" s="667"/>
      <c r="E234" s="667"/>
      <c r="F234" s="667"/>
      <c r="G234" s="667"/>
      <c r="H234" s="667"/>
      <c r="I234" s="667"/>
      <c r="J234" s="668"/>
      <c r="K234" s="96"/>
      <c r="L234" s="2015"/>
      <c r="M234" s="2015"/>
      <c r="N234" s="2015"/>
      <c r="O234" s="2015"/>
      <c r="P234" s="2015"/>
      <c r="Q234" s="2015"/>
      <c r="R234" s="2015"/>
      <c r="S234" s="2015"/>
      <c r="T234" s="2015"/>
      <c r="U234" s="2015"/>
      <c r="V234" s="2015"/>
      <c r="W234" s="2015"/>
      <c r="X234" s="2015"/>
      <c r="Y234" s="2015"/>
      <c r="Z234" s="2015"/>
      <c r="AA234" s="2015"/>
      <c r="AB234" s="2015"/>
      <c r="AC234" s="2015"/>
      <c r="AD234" s="2015"/>
      <c r="AE234" s="2015"/>
      <c r="AF234" s="2015"/>
      <c r="AG234" s="2016"/>
      <c r="AH234" s="751"/>
      <c r="AI234" s="72"/>
      <c r="AJ234" s="72"/>
      <c r="AK234" s="753"/>
      <c r="AL234" s="1044"/>
      <c r="AM234" s="673"/>
    </row>
    <row r="235" spans="1:39" ht="15" customHeight="1">
      <c r="A235" s="28" t="b">
        <f>'選択'!A61</f>
        <v>0</v>
      </c>
      <c r="B235" s="149"/>
      <c r="C235" s="762" t="str">
        <f>'選択'!J61</f>
        <v>□</v>
      </c>
      <c r="D235" s="60" t="s">
        <v>869</v>
      </c>
      <c r="E235" s="99"/>
      <c r="F235" s="99"/>
      <c r="G235" s="99"/>
      <c r="H235" s="669"/>
      <c r="I235" s="669"/>
      <c r="J235" s="671"/>
      <c r="K235" s="93"/>
      <c r="L235" s="2013" t="str">
        <f>IF('選択'!J61="■","選択項目です。第11面に記入してください","否選択事項です")</f>
        <v>否選択事項です</v>
      </c>
      <c r="M235" s="2013"/>
      <c r="N235" s="2013"/>
      <c r="O235" s="2013"/>
      <c r="P235" s="2013"/>
      <c r="Q235" s="2013"/>
      <c r="R235" s="2013"/>
      <c r="S235" s="2013"/>
      <c r="T235" s="2013"/>
      <c r="U235" s="2013"/>
      <c r="V235" s="2013"/>
      <c r="W235" s="2013"/>
      <c r="X235" s="2013"/>
      <c r="Y235" s="2013"/>
      <c r="Z235" s="2013"/>
      <c r="AA235" s="2013"/>
      <c r="AB235" s="2013"/>
      <c r="AC235" s="2013"/>
      <c r="AD235" s="2013"/>
      <c r="AE235" s="2013"/>
      <c r="AF235" s="2013"/>
      <c r="AG235" s="2014"/>
      <c r="AH235" s="751"/>
      <c r="AI235" s="72"/>
      <c r="AJ235" s="72"/>
      <c r="AK235" s="2017"/>
      <c r="AL235" s="2009"/>
      <c r="AM235" s="2010"/>
    </row>
    <row r="236" spans="2:39" ht="15" customHeight="1">
      <c r="B236" s="149"/>
      <c r="C236" s="666" t="s">
        <v>870</v>
      </c>
      <c r="D236" s="667"/>
      <c r="E236" s="667"/>
      <c r="F236" s="667"/>
      <c r="G236" s="667"/>
      <c r="H236" s="670"/>
      <c r="I236" s="742"/>
      <c r="J236" s="743"/>
      <c r="K236" s="96"/>
      <c r="L236" s="2015"/>
      <c r="M236" s="2015"/>
      <c r="N236" s="2015"/>
      <c r="O236" s="2015"/>
      <c r="P236" s="2015"/>
      <c r="Q236" s="2015"/>
      <c r="R236" s="2015"/>
      <c r="S236" s="2015"/>
      <c r="T236" s="2015"/>
      <c r="U236" s="2015"/>
      <c r="V236" s="2015"/>
      <c r="W236" s="2015"/>
      <c r="X236" s="2015"/>
      <c r="Y236" s="2015"/>
      <c r="Z236" s="2015"/>
      <c r="AA236" s="2015"/>
      <c r="AB236" s="2015"/>
      <c r="AC236" s="2015"/>
      <c r="AD236" s="2015"/>
      <c r="AE236" s="2015"/>
      <c r="AF236" s="2015"/>
      <c r="AG236" s="2016"/>
      <c r="AH236" s="751"/>
      <c r="AI236" s="72"/>
      <c r="AJ236" s="72"/>
      <c r="AK236" s="753"/>
      <c r="AL236" s="1044"/>
      <c r="AM236" s="673"/>
    </row>
    <row r="237" spans="1:39" ht="14.25">
      <c r="A237" s="28" t="b">
        <f>'選択'!A63</f>
        <v>0</v>
      </c>
      <c r="B237" s="631"/>
      <c r="C237" s="762" t="str">
        <f>'選択'!J63</f>
        <v>□</v>
      </c>
      <c r="D237" s="60" t="s">
        <v>871</v>
      </c>
      <c r="E237" s="99"/>
      <c r="F237" s="99"/>
      <c r="G237" s="99"/>
      <c r="H237" s="669"/>
      <c r="I237" s="669"/>
      <c r="J237" s="671"/>
      <c r="K237" s="93"/>
      <c r="L237" s="2013" t="str">
        <f>IF('選択'!J63="■","該当なし","否選択事項です")</f>
        <v>否選択事項です</v>
      </c>
      <c r="M237" s="2013"/>
      <c r="N237" s="2013"/>
      <c r="O237" s="2013"/>
      <c r="P237" s="2013"/>
      <c r="Q237" s="2013"/>
      <c r="R237" s="2013"/>
      <c r="S237" s="2013"/>
      <c r="T237" s="2013"/>
      <c r="U237" s="2013"/>
      <c r="V237" s="2013"/>
      <c r="W237" s="2013"/>
      <c r="X237" s="2013"/>
      <c r="Y237" s="2013"/>
      <c r="Z237" s="2013"/>
      <c r="AA237" s="2013"/>
      <c r="AB237" s="2013"/>
      <c r="AC237" s="2013"/>
      <c r="AD237" s="2013"/>
      <c r="AE237" s="2013"/>
      <c r="AF237" s="2013"/>
      <c r="AG237" s="2014"/>
      <c r="AH237" s="751"/>
      <c r="AI237" s="72"/>
      <c r="AJ237" s="72"/>
      <c r="AK237" s="2017"/>
      <c r="AL237" s="2009"/>
      <c r="AM237" s="2010"/>
    </row>
    <row r="238" spans="2:39" ht="13.5" customHeight="1">
      <c r="B238" s="631"/>
      <c r="C238" s="666" t="s">
        <v>872</v>
      </c>
      <c r="D238" s="667"/>
      <c r="E238" s="667"/>
      <c r="F238" s="667"/>
      <c r="G238" s="667"/>
      <c r="H238" s="670"/>
      <c r="I238" s="742"/>
      <c r="J238" s="743"/>
      <c r="K238" s="96"/>
      <c r="L238" s="2015"/>
      <c r="M238" s="2015"/>
      <c r="N238" s="2015"/>
      <c r="O238" s="2015"/>
      <c r="P238" s="2015"/>
      <c r="Q238" s="2015"/>
      <c r="R238" s="2015"/>
      <c r="S238" s="2015"/>
      <c r="T238" s="2015"/>
      <c r="U238" s="2015"/>
      <c r="V238" s="2015"/>
      <c r="W238" s="2015"/>
      <c r="X238" s="2015"/>
      <c r="Y238" s="2015"/>
      <c r="Z238" s="2015"/>
      <c r="AA238" s="2015"/>
      <c r="AB238" s="2015"/>
      <c r="AC238" s="2015"/>
      <c r="AD238" s="2015"/>
      <c r="AE238" s="2015"/>
      <c r="AF238" s="2015"/>
      <c r="AG238" s="2016"/>
      <c r="AH238" s="751"/>
      <c r="AI238" s="72"/>
      <c r="AJ238" s="72"/>
      <c r="AK238" s="753"/>
      <c r="AL238" s="1044"/>
      <c r="AM238" s="673"/>
    </row>
    <row r="239" spans="1:39" ht="14.25">
      <c r="A239" s="28" t="b">
        <f>'選択'!A65</f>
        <v>0</v>
      </c>
      <c r="B239" s="631"/>
      <c r="C239" s="762" t="str">
        <f>'選択'!J65</f>
        <v>□</v>
      </c>
      <c r="D239" s="60" t="s">
        <v>873</v>
      </c>
      <c r="E239" s="99"/>
      <c r="F239" s="99"/>
      <c r="G239" s="99"/>
      <c r="H239" s="669"/>
      <c r="I239" s="669"/>
      <c r="J239" s="671"/>
      <c r="K239" s="93"/>
      <c r="L239" s="2013" t="str">
        <f>IF('選択'!J65="■","選択項目です。第12面に記入してください","否選択事項です")</f>
        <v>否選択事項です</v>
      </c>
      <c r="M239" s="2013"/>
      <c r="N239" s="2013"/>
      <c r="O239" s="2013"/>
      <c r="P239" s="2013"/>
      <c r="Q239" s="2013"/>
      <c r="R239" s="2013"/>
      <c r="S239" s="2013"/>
      <c r="T239" s="2013"/>
      <c r="U239" s="2013"/>
      <c r="V239" s="2013"/>
      <c r="W239" s="2013"/>
      <c r="X239" s="2013"/>
      <c r="Y239" s="2013"/>
      <c r="Z239" s="2013"/>
      <c r="AA239" s="2013"/>
      <c r="AB239" s="2013"/>
      <c r="AC239" s="2013"/>
      <c r="AD239" s="2013"/>
      <c r="AE239" s="2013"/>
      <c r="AF239" s="2013"/>
      <c r="AG239" s="2014"/>
      <c r="AH239" s="751"/>
      <c r="AI239" s="72"/>
      <c r="AJ239" s="72"/>
      <c r="AK239" s="2017"/>
      <c r="AL239" s="2009"/>
      <c r="AM239" s="2010"/>
    </row>
    <row r="240" spans="2:39" ht="13.5" customHeight="1" thickBot="1">
      <c r="B240" s="631"/>
      <c r="C240" s="746" t="s">
        <v>979</v>
      </c>
      <c r="D240" s="747"/>
      <c r="E240" s="747"/>
      <c r="F240" s="747"/>
      <c r="G240" s="747"/>
      <c r="H240" s="672"/>
      <c r="I240" s="744"/>
      <c r="J240" s="745"/>
      <c r="K240" s="97"/>
      <c r="L240" s="2015"/>
      <c r="M240" s="2015"/>
      <c r="N240" s="2015"/>
      <c r="O240" s="2015"/>
      <c r="P240" s="2015"/>
      <c r="Q240" s="2015"/>
      <c r="R240" s="2015"/>
      <c r="S240" s="2015"/>
      <c r="T240" s="2015"/>
      <c r="U240" s="2015"/>
      <c r="V240" s="2015"/>
      <c r="W240" s="2015"/>
      <c r="X240" s="2015"/>
      <c r="Y240" s="2015"/>
      <c r="Z240" s="2015"/>
      <c r="AA240" s="2015"/>
      <c r="AB240" s="2015"/>
      <c r="AC240" s="2015"/>
      <c r="AD240" s="2015"/>
      <c r="AE240" s="2015"/>
      <c r="AF240" s="2015"/>
      <c r="AG240" s="2016"/>
      <c r="AH240" s="752"/>
      <c r="AI240" s="607"/>
      <c r="AJ240" s="607"/>
      <c r="AK240" s="754"/>
      <c r="AL240" s="1054"/>
      <c r="AM240" s="650"/>
    </row>
    <row r="241" spans="2:40" ht="16.5" customHeight="1">
      <c r="B241" s="156" t="s">
        <v>1068</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353"/>
      <c r="AN241" s="23"/>
    </row>
    <row r="242" spans="1:39" ht="15" customHeight="1">
      <c r="A242" s="28" t="b">
        <f>'選択'!A67</f>
        <v>0</v>
      </c>
      <c r="B242" s="149"/>
      <c r="C242" s="762" t="str">
        <f>'選択'!J67</f>
        <v>□</v>
      </c>
      <c r="D242" s="51" t="s">
        <v>980</v>
      </c>
      <c r="E242" s="99"/>
      <c r="F242" s="99"/>
      <c r="G242" s="99"/>
      <c r="H242" s="860"/>
      <c r="I242" s="860"/>
      <c r="J242" s="861"/>
      <c r="K242" s="2013" t="str">
        <f>IF('選択'!J67="■","選択項目です。第13面～第14面に記入してください","否選択事項です")</f>
        <v>否選択事項です</v>
      </c>
      <c r="L242" s="2013"/>
      <c r="M242" s="2013"/>
      <c r="N242" s="2013"/>
      <c r="O242" s="2013"/>
      <c r="P242" s="2013"/>
      <c r="Q242" s="2013"/>
      <c r="R242" s="2013"/>
      <c r="S242" s="2013"/>
      <c r="T242" s="2013"/>
      <c r="U242" s="2013"/>
      <c r="V242" s="2013"/>
      <c r="W242" s="2013"/>
      <c r="X242" s="2013"/>
      <c r="Y242" s="2013"/>
      <c r="Z242" s="2013"/>
      <c r="AA242" s="2013"/>
      <c r="AB242" s="2013"/>
      <c r="AC242" s="2013"/>
      <c r="AD242" s="2013"/>
      <c r="AE242" s="2013"/>
      <c r="AF242" s="2013"/>
      <c r="AG242" s="2013"/>
      <c r="AH242" s="2022"/>
      <c r="AI242" s="2023"/>
      <c r="AJ242" s="2024"/>
      <c r="AK242" s="1848"/>
      <c r="AL242" s="1848"/>
      <c r="AM242" s="1849"/>
    </row>
    <row r="243" spans="2:39" ht="15" customHeight="1">
      <c r="B243" s="149"/>
      <c r="C243" s="1853" t="s">
        <v>1069</v>
      </c>
      <c r="D243" s="1854"/>
      <c r="E243" s="1854"/>
      <c r="F243" s="1854"/>
      <c r="G243" s="1854"/>
      <c r="H243" s="1854"/>
      <c r="I243" s="1854"/>
      <c r="J243" s="1855"/>
      <c r="K243" s="2021"/>
      <c r="L243" s="2021"/>
      <c r="M243" s="2021"/>
      <c r="N243" s="2021"/>
      <c r="O243" s="2021"/>
      <c r="P243" s="2021"/>
      <c r="Q243" s="2021"/>
      <c r="R243" s="2021"/>
      <c r="S243" s="2021"/>
      <c r="T243" s="2021"/>
      <c r="U243" s="2021"/>
      <c r="V243" s="2021"/>
      <c r="W243" s="2021"/>
      <c r="X243" s="2021"/>
      <c r="Y243" s="2021"/>
      <c r="Z243" s="2021"/>
      <c r="AA243" s="2021"/>
      <c r="AB243" s="2021"/>
      <c r="AC243" s="2021"/>
      <c r="AD243" s="2021"/>
      <c r="AE243" s="2021"/>
      <c r="AF243" s="2021"/>
      <c r="AG243" s="2021"/>
      <c r="AH243" s="2025"/>
      <c r="AI243" s="2026"/>
      <c r="AJ243" s="2027"/>
      <c r="AK243" s="2009"/>
      <c r="AL243" s="2009"/>
      <c r="AM243" s="2010"/>
    </row>
    <row r="244" spans="2:39" ht="15" customHeight="1">
      <c r="B244" s="149"/>
      <c r="C244" s="2018"/>
      <c r="D244" s="2019"/>
      <c r="E244" s="2019"/>
      <c r="F244" s="2019"/>
      <c r="G244" s="2019"/>
      <c r="H244" s="2019"/>
      <c r="I244" s="2019"/>
      <c r="J244" s="2020"/>
      <c r="K244" s="2015"/>
      <c r="L244" s="2015"/>
      <c r="M244" s="2015"/>
      <c r="N244" s="2015"/>
      <c r="O244" s="2015"/>
      <c r="P244" s="2015"/>
      <c r="Q244" s="2015"/>
      <c r="R244" s="2015"/>
      <c r="S244" s="2015"/>
      <c r="T244" s="2015"/>
      <c r="U244" s="2015"/>
      <c r="V244" s="2015"/>
      <c r="W244" s="2015"/>
      <c r="X244" s="2015"/>
      <c r="Y244" s="2015"/>
      <c r="Z244" s="2015"/>
      <c r="AA244" s="2015"/>
      <c r="AB244" s="2015"/>
      <c r="AC244" s="2015"/>
      <c r="AD244" s="2015"/>
      <c r="AE244" s="2015"/>
      <c r="AF244" s="2015"/>
      <c r="AG244" s="2015"/>
      <c r="AH244" s="2028"/>
      <c r="AI244" s="2029"/>
      <c r="AJ244" s="2030"/>
      <c r="AK244" s="2011"/>
      <c r="AL244" s="2011"/>
      <c r="AM244" s="2012"/>
    </row>
    <row r="245" spans="1:39" ht="15" customHeight="1">
      <c r="A245" s="28" t="b">
        <f>'選択'!A69</f>
        <v>0</v>
      </c>
      <c r="B245" s="149"/>
      <c r="C245" s="762" t="str">
        <f>'選択'!J69</f>
        <v>□</v>
      </c>
      <c r="D245" s="51" t="s">
        <v>1075</v>
      </c>
      <c r="E245" s="99"/>
      <c r="F245" s="99"/>
      <c r="G245" s="99"/>
      <c r="H245" s="860"/>
      <c r="I245" s="860"/>
      <c r="J245" s="861"/>
      <c r="K245" s="2013" t="str">
        <f>IF('選択'!J69="■","選択項目です。第15面～第16面に記入してください","否選択事項です")</f>
        <v>否選択事項です</v>
      </c>
      <c r="L245" s="2013"/>
      <c r="M245" s="2013"/>
      <c r="N245" s="2013"/>
      <c r="O245" s="2013"/>
      <c r="P245" s="2013"/>
      <c r="Q245" s="2013"/>
      <c r="R245" s="2013"/>
      <c r="S245" s="2013"/>
      <c r="T245" s="2013"/>
      <c r="U245" s="2013"/>
      <c r="V245" s="2013"/>
      <c r="W245" s="2013"/>
      <c r="X245" s="2013"/>
      <c r="Y245" s="2013"/>
      <c r="Z245" s="2013"/>
      <c r="AA245" s="2013"/>
      <c r="AB245" s="2013"/>
      <c r="AC245" s="2013"/>
      <c r="AD245" s="2013"/>
      <c r="AE245" s="2013"/>
      <c r="AF245" s="2013"/>
      <c r="AG245" s="2013"/>
      <c r="AH245" s="2022"/>
      <c r="AI245" s="2023"/>
      <c r="AJ245" s="2024"/>
      <c r="AK245" s="1848"/>
      <c r="AL245" s="1848"/>
      <c r="AM245" s="1849"/>
    </row>
    <row r="246" spans="2:39" ht="15" customHeight="1">
      <c r="B246" s="149"/>
      <c r="C246" s="1853" t="s">
        <v>1073</v>
      </c>
      <c r="D246" s="1854"/>
      <c r="E246" s="1854"/>
      <c r="F246" s="1854"/>
      <c r="G246" s="1854"/>
      <c r="H246" s="1854"/>
      <c r="I246" s="1854"/>
      <c r="J246" s="1855"/>
      <c r="K246" s="2021"/>
      <c r="L246" s="2021"/>
      <c r="M246" s="2021"/>
      <c r="N246" s="2021"/>
      <c r="O246" s="2021"/>
      <c r="P246" s="2021"/>
      <c r="Q246" s="2021"/>
      <c r="R246" s="2021"/>
      <c r="S246" s="2021"/>
      <c r="T246" s="2021"/>
      <c r="U246" s="2021"/>
      <c r="V246" s="2021"/>
      <c r="W246" s="2021"/>
      <c r="X246" s="2021"/>
      <c r="Y246" s="2021"/>
      <c r="Z246" s="2021"/>
      <c r="AA246" s="2021"/>
      <c r="AB246" s="2021"/>
      <c r="AC246" s="2021"/>
      <c r="AD246" s="2021"/>
      <c r="AE246" s="2021"/>
      <c r="AF246" s="2021"/>
      <c r="AG246" s="2021"/>
      <c r="AH246" s="2025"/>
      <c r="AI246" s="2026"/>
      <c r="AJ246" s="2027"/>
      <c r="AK246" s="2009"/>
      <c r="AL246" s="2009"/>
      <c r="AM246" s="2010"/>
    </row>
    <row r="247" spans="2:39" ht="15" customHeight="1" thickBot="1">
      <c r="B247" s="149"/>
      <c r="C247" s="2018"/>
      <c r="D247" s="2019"/>
      <c r="E247" s="2019"/>
      <c r="F247" s="2019"/>
      <c r="G247" s="2019"/>
      <c r="H247" s="2019"/>
      <c r="I247" s="2019"/>
      <c r="J247" s="2020"/>
      <c r="K247" s="2015"/>
      <c r="L247" s="2015"/>
      <c r="M247" s="2015"/>
      <c r="N247" s="2015"/>
      <c r="O247" s="2015"/>
      <c r="P247" s="2015"/>
      <c r="Q247" s="2015"/>
      <c r="R247" s="2015"/>
      <c r="S247" s="2015"/>
      <c r="T247" s="2015"/>
      <c r="U247" s="2015"/>
      <c r="V247" s="2015"/>
      <c r="W247" s="2015"/>
      <c r="X247" s="2015"/>
      <c r="Y247" s="2015"/>
      <c r="Z247" s="2015"/>
      <c r="AA247" s="2015"/>
      <c r="AB247" s="2015"/>
      <c r="AC247" s="2015"/>
      <c r="AD247" s="2015"/>
      <c r="AE247" s="2015"/>
      <c r="AF247" s="2015"/>
      <c r="AG247" s="2015"/>
      <c r="AH247" s="2028"/>
      <c r="AI247" s="2029"/>
      <c r="AJ247" s="2030"/>
      <c r="AK247" s="2011"/>
      <c r="AL247" s="2011"/>
      <c r="AM247" s="2012"/>
    </row>
    <row r="248" spans="2:39" ht="15" customHeight="1">
      <c r="B248" s="156" t="s">
        <v>420</v>
      </c>
      <c r="C248" s="135"/>
      <c r="D248" s="135"/>
      <c r="E248" s="135"/>
      <c r="F248" s="135"/>
      <c r="G248" s="135"/>
      <c r="H248" s="135"/>
      <c r="I248" s="135"/>
      <c r="J248" s="135"/>
      <c r="K248" s="135"/>
      <c r="L248" s="135"/>
      <c r="M248" s="384"/>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47"/>
    </row>
    <row r="249" spans="1:39" ht="15" customHeight="1">
      <c r="A249" s="28" t="b">
        <f>'選択'!A71</f>
        <v>0</v>
      </c>
      <c r="B249" s="149"/>
      <c r="C249" s="762" t="str">
        <f>'選択'!J71</f>
        <v>□</v>
      </c>
      <c r="D249" s="51" t="s">
        <v>438</v>
      </c>
      <c r="E249" s="99"/>
      <c r="F249" s="99"/>
      <c r="G249" s="99"/>
      <c r="H249" s="669"/>
      <c r="I249" s="669"/>
      <c r="J249" s="671"/>
      <c r="K249" s="94"/>
      <c r="L249" s="2013" t="str">
        <f>IF('選択'!J71="■","選択項目です。第17面～第18面に記入してください","否選択事項です")</f>
        <v>否選択事項です</v>
      </c>
      <c r="M249" s="2013"/>
      <c r="N249" s="2013"/>
      <c r="O249" s="2013"/>
      <c r="P249" s="2013"/>
      <c r="Q249" s="2013"/>
      <c r="R249" s="2013"/>
      <c r="S249" s="2013"/>
      <c r="T249" s="2013"/>
      <c r="U249" s="2013"/>
      <c r="V249" s="2013"/>
      <c r="W249" s="2013"/>
      <c r="X249" s="2013"/>
      <c r="Y249" s="2013"/>
      <c r="Z249" s="2013"/>
      <c r="AA249" s="2013"/>
      <c r="AB249" s="2013"/>
      <c r="AC249" s="2013"/>
      <c r="AD249" s="2013"/>
      <c r="AE249" s="2013"/>
      <c r="AF249" s="2013"/>
      <c r="AG249" s="2014"/>
      <c r="AH249" s="392"/>
      <c r="AI249" s="94"/>
      <c r="AJ249" s="94"/>
      <c r="AK249" s="1847"/>
      <c r="AL249" s="1848"/>
      <c r="AM249" s="1849"/>
    </row>
    <row r="250" spans="2:39" ht="15" customHeight="1" thickBot="1">
      <c r="B250" s="150"/>
      <c r="C250" s="748" t="s">
        <v>421</v>
      </c>
      <c r="D250" s="749"/>
      <c r="E250" s="749"/>
      <c r="F250" s="749"/>
      <c r="G250" s="749"/>
      <c r="H250" s="2033"/>
      <c r="I250" s="2033"/>
      <c r="J250" s="2034"/>
      <c r="K250" s="91"/>
      <c r="L250" s="2031"/>
      <c r="M250" s="2031"/>
      <c r="N250" s="2031"/>
      <c r="O250" s="2031"/>
      <c r="P250" s="2031"/>
      <c r="Q250" s="2031"/>
      <c r="R250" s="2031"/>
      <c r="S250" s="2031"/>
      <c r="T250" s="2031"/>
      <c r="U250" s="2031"/>
      <c r="V250" s="2031"/>
      <c r="W250" s="2031"/>
      <c r="X250" s="2031"/>
      <c r="Y250" s="2031"/>
      <c r="Z250" s="2031"/>
      <c r="AA250" s="2031"/>
      <c r="AB250" s="2031"/>
      <c r="AC250" s="2031"/>
      <c r="AD250" s="2031"/>
      <c r="AE250" s="2031"/>
      <c r="AF250" s="2031"/>
      <c r="AG250" s="2032"/>
      <c r="AH250" s="752"/>
      <c r="AI250" s="607"/>
      <c r="AJ250" s="607"/>
      <c r="AK250" s="755"/>
      <c r="AL250" s="1055"/>
      <c r="AM250" s="750"/>
    </row>
    <row r="251" spans="2:39" ht="13.5">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row>
    <row r="252" spans="2:39" ht="13.5">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row>
    <row r="253" spans="2:39" ht="13.5">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row>
    <row r="254" spans="2:39" ht="13.5">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row>
    <row r="255" spans="2:39" ht="13.5">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row>
    <row r="256" spans="2:39" ht="13.5">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row>
    <row r="257" spans="2:39" ht="13.5">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row>
    <row r="258" spans="2:39" ht="13.5">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row>
    <row r="259" spans="2:39" ht="13.5">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row>
    <row r="260" spans="2:39" ht="13.5">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row>
    <row r="261" spans="2:39" ht="13.5">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row>
    <row r="262" spans="2:39" ht="13.5">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row>
    <row r="263" spans="2:39" ht="13.5">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row>
    <row r="264" spans="2:39" ht="13.5">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row>
    <row r="265" spans="2:39" ht="13.5">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row>
    <row r="266" spans="2:39" ht="13.5">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row>
    <row r="267" spans="2:39" ht="13.5">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row>
    <row r="268" spans="2:39" ht="13.5">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row>
    <row r="269" spans="2:39" ht="13.5">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row>
    <row r="270" spans="2:39" ht="13.5">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row>
    <row r="271" spans="2:39" ht="13.5">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row>
    <row r="272" spans="2:39" ht="13.5">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row>
    <row r="273" spans="2:39" ht="13.5">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row>
    <row r="274" spans="2:39" ht="13.5">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row>
  </sheetData>
  <sheetProtection/>
  <mergeCells count="445">
    <mergeCell ref="C246:J247"/>
    <mergeCell ref="K245:AG247"/>
    <mergeCell ref="AH245:AJ247"/>
    <mergeCell ref="AK245:AM247"/>
    <mergeCell ref="L249:AG250"/>
    <mergeCell ref="C243:J244"/>
    <mergeCell ref="AK249:AM249"/>
    <mergeCell ref="H250:J250"/>
    <mergeCell ref="K242:AG244"/>
    <mergeCell ref="AH242:AJ244"/>
    <mergeCell ref="AK242:AM244"/>
    <mergeCell ref="L233:AG234"/>
    <mergeCell ref="L235:AG236"/>
    <mergeCell ref="L237:AG238"/>
    <mergeCell ref="L239:AG240"/>
    <mergeCell ref="AK239:AM239"/>
    <mergeCell ref="AK235:AM235"/>
    <mergeCell ref="AK237:AM237"/>
    <mergeCell ref="H35:J35"/>
    <mergeCell ref="H41:J41"/>
    <mergeCell ref="Y34:AF34"/>
    <mergeCell ref="R35:T35"/>
    <mergeCell ref="K42:M46"/>
    <mergeCell ref="AA51:AB51"/>
    <mergeCell ref="S51:U51"/>
    <mergeCell ref="B54:G54"/>
    <mergeCell ref="H54:J54"/>
    <mergeCell ref="K54:M55"/>
    <mergeCell ref="N54:AJ54"/>
    <mergeCell ref="C55:G55"/>
    <mergeCell ref="H55:J55"/>
    <mergeCell ref="N55:P55"/>
    <mergeCell ref="Q55:AG55"/>
    <mergeCell ref="I119:J119"/>
    <mergeCell ref="T178:AF179"/>
    <mergeCell ref="N42:P46"/>
    <mergeCell ref="H46:J46"/>
    <mergeCell ref="I42:J42"/>
    <mergeCell ref="I43:J43"/>
    <mergeCell ref="I44:J44"/>
    <mergeCell ref="K56:M56"/>
    <mergeCell ref="S79:U79"/>
    <mergeCell ref="W79:AA79"/>
    <mergeCell ref="AK13:AM14"/>
    <mergeCell ref="AI14:AJ14"/>
    <mergeCell ref="T12:AF12"/>
    <mergeCell ref="V141:AG141"/>
    <mergeCell ref="N68:P71"/>
    <mergeCell ref="S78:AD78"/>
    <mergeCell ref="AK117:AM121"/>
    <mergeCell ref="N47:P48"/>
    <mergeCell ref="AI116:AJ116"/>
    <mergeCell ref="V137:AG137"/>
    <mergeCell ref="H192:J192"/>
    <mergeCell ref="U149:V149"/>
    <mergeCell ref="Y173:AA173"/>
    <mergeCell ref="K125:M133"/>
    <mergeCell ref="N125:P125"/>
    <mergeCell ref="T176:AF177"/>
    <mergeCell ref="K173:P175"/>
    <mergeCell ref="K176:M180"/>
    <mergeCell ref="X169:Z169"/>
    <mergeCell ref="X164:Z164"/>
    <mergeCell ref="C13:G22"/>
    <mergeCell ref="AI15:AJ15"/>
    <mergeCell ref="AI16:AJ16"/>
    <mergeCell ref="AI17:AJ17"/>
    <mergeCell ref="K23:M25"/>
    <mergeCell ref="AI13:AJ13"/>
    <mergeCell ref="I25:J25"/>
    <mergeCell ref="H22:J22"/>
    <mergeCell ref="C24:G26"/>
    <mergeCell ref="AI24:AJ24"/>
    <mergeCell ref="K12:M13"/>
    <mergeCell ref="X160:Z160"/>
    <mergeCell ref="AC155:AF155"/>
    <mergeCell ref="Z154:AB154"/>
    <mergeCell ref="N153:P154"/>
    <mergeCell ref="AB114:AJ114"/>
    <mergeCell ref="AI69:AJ69"/>
    <mergeCell ref="AI119:AJ119"/>
    <mergeCell ref="AI120:AJ120"/>
    <mergeCell ref="AI105:AJ105"/>
    <mergeCell ref="N165:P167"/>
    <mergeCell ref="N168:P170"/>
    <mergeCell ref="U180:AF181"/>
    <mergeCell ref="U182:AF182"/>
    <mergeCell ref="U187:AF187"/>
    <mergeCell ref="AB64:AJ64"/>
    <mergeCell ref="AB148:AJ148"/>
    <mergeCell ref="AI106:AJ106"/>
    <mergeCell ref="Q113:AG113"/>
    <mergeCell ref="AH113:AJ113"/>
    <mergeCell ref="C225:G226"/>
    <mergeCell ref="AD226:AE226"/>
    <mergeCell ref="AI226:AJ226"/>
    <mergeCell ref="Q203:AG203"/>
    <mergeCell ref="AH203:AJ203"/>
    <mergeCell ref="B201:M201"/>
    <mergeCell ref="H205:J208"/>
    <mergeCell ref="N201:AC201"/>
    <mergeCell ref="AD201:AM201"/>
    <mergeCell ref="H224:J226"/>
    <mergeCell ref="K224:M226"/>
    <mergeCell ref="AI161:AJ161"/>
    <mergeCell ref="AI162:AJ162"/>
    <mergeCell ref="N171:P172"/>
    <mergeCell ref="X161:Z161"/>
    <mergeCell ref="N163:P164"/>
    <mergeCell ref="U188:AF188"/>
    <mergeCell ref="U189:AF189"/>
    <mergeCell ref="N190:P191"/>
    <mergeCell ref="AI218:AJ218"/>
    <mergeCell ref="X158:Z158"/>
    <mergeCell ref="AB158:AF158"/>
    <mergeCell ref="AI159:AJ159"/>
    <mergeCell ref="AI160:AJ160"/>
    <mergeCell ref="D150:G153"/>
    <mergeCell ref="I150:J150"/>
    <mergeCell ref="K149:M172"/>
    <mergeCell ref="AI157:AJ157"/>
    <mergeCell ref="S156:AG157"/>
    <mergeCell ref="X166:Z166"/>
    <mergeCell ref="AI150:AJ150"/>
    <mergeCell ref="AI154:AJ154"/>
    <mergeCell ref="AC154:AF154"/>
    <mergeCell ref="X162:Z162"/>
    <mergeCell ref="AI151:AJ151"/>
    <mergeCell ref="AI152:AJ152"/>
    <mergeCell ref="AI153:AJ153"/>
    <mergeCell ref="X151:Z151"/>
    <mergeCell ref="Z155:AB155"/>
    <mergeCell ref="AI158:AJ158"/>
    <mergeCell ref="AK150:AM154"/>
    <mergeCell ref="I149:J149"/>
    <mergeCell ref="I152:J152"/>
    <mergeCell ref="AH147:AJ147"/>
    <mergeCell ref="I151:J151"/>
    <mergeCell ref="B146:G146"/>
    <mergeCell ref="K146:M147"/>
    <mergeCell ref="H147:J147"/>
    <mergeCell ref="N147:P147"/>
    <mergeCell ref="Q147:AG147"/>
    <mergeCell ref="AK149:AM149"/>
    <mergeCell ref="Z123:AB123"/>
    <mergeCell ref="AC123:AF123"/>
    <mergeCell ref="AB124:AD124"/>
    <mergeCell ref="X144:AF144"/>
    <mergeCell ref="V139:AG139"/>
    <mergeCell ref="AI126:AJ126"/>
    <mergeCell ref="AI149:AJ149"/>
    <mergeCell ref="C147:G147"/>
    <mergeCell ref="V143:AG143"/>
    <mergeCell ref="N140:P143"/>
    <mergeCell ref="K134:M143"/>
    <mergeCell ref="H144:J144"/>
    <mergeCell ref="R137:U137"/>
    <mergeCell ref="H146:J146"/>
    <mergeCell ref="N146:AJ146"/>
    <mergeCell ref="AD145:AM145"/>
    <mergeCell ref="AK146:AM147"/>
    <mergeCell ref="AK112:AM113"/>
    <mergeCell ref="Y125:Z125"/>
    <mergeCell ref="N126:P128"/>
    <mergeCell ref="AI124:AJ124"/>
    <mergeCell ref="AI122:AJ122"/>
    <mergeCell ref="K144:P144"/>
    <mergeCell ref="N136:P139"/>
    <mergeCell ref="AI125:AJ125"/>
    <mergeCell ref="N134:P135"/>
    <mergeCell ref="N129:P133"/>
    <mergeCell ref="H86:J86"/>
    <mergeCell ref="K93:M93"/>
    <mergeCell ref="R139:U139"/>
    <mergeCell ref="AK116:AM116"/>
    <mergeCell ref="K83:M85"/>
    <mergeCell ref="N83:P85"/>
    <mergeCell ref="R83:AG84"/>
    <mergeCell ref="R85:AG85"/>
    <mergeCell ref="K86:P86"/>
    <mergeCell ref="AD111:AM111"/>
    <mergeCell ref="I66:J66"/>
    <mergeCell ref="I67:J67"/>
    <mergeCell ref="N65:P67"/>
    <mergeCell ref="H68:J68"/>
    <mergeCell ref="AK105:AM105"/>
    <mergeCell ref="E86:G86"/>
    <mergeCell ref="R80:AG81"/>
    <mergeCell ref="W82:Y82"/>
    <mergeCell ref="AA82:AE82"/>
    <mergeCell ref="AK93:AM93"/>
    <mergeCell ref="AI22:AJ22"/>
    <mergeCell ref="S21:AG21"/>
    <mergeCell ref="N93:P94"/>
    <mergeCell ref="K74:M76"/>
    <mergeCell ref="N74:P75"/>
    <mergeCell ref="K77:M82"/>
    <mergeCell ref="N77:P82"/>
    <mergeCell ref="AI93:AJ93"/>
    <mergeCell ref="X86:AE86"/>
    <mergeCell ref="S94:AB94"/>
    <mergeCell ref="AI56:AJ56"/>
    <mergeCell ref="AI57:AJ57"/>
    <mergeCell ref="AI47:AJ47"/>
    <mergeCell ref="AI48:AJ48"/>
    <mergeCell ref="AD53:AM53"/>
    <mergeCell ref="AK54:AM55"/>
    <mergeCell ref="AK57:AM58"/>
    <mergeCell ref="AK65:AM65"/>
    <mergeCell ref="AK56:AM56"/>
    <mergeCell ref="W51:Y51"/>
    <mergeCell ref="AI65:AJ65"/>
    <mergeCell ref="K65:M67"/>
    <mergeCell ref="AK47:AM47"/>
    <mergeCell ref="AK48:AM49"/>
    <mergeCell ref="AI67:AJ67"/>
    <mergeCell ref="AK66:AM69"/>
    <mergeCell ref="AI66:AJ66"/>
    <mergeCell ref="AI68:AJ68"/>
    <mergeCell ref="S17:AG18"/>
    <mergeCell ref="AI18:AJ18"/>
    <mergeCell ref="AI19:AJ19"/>
    <mergeCell ref="AI20:AJ20"/>
    <mergeCell ref="U46:AB46"/>
    <mergeCell ref="AI23:AJ23"/>
    <mergeCell ref="AI26:AJ26"/>
    <mergeCell ref="R27:T27"/>
    <mergeCell ref="S22:AG22"/>
    <mergeCell ref="N5:AM5"/>
    <mergeCell ref="Q10:AG10"/>
    <mergeCell ref="N10:P10"/>
    <mergeCell ref="AH10:AJ10"/>
    <mergeCell ref="N6:AM6"/>
    <mergeCell ref="B7:AM7"/>
    <mergeCell ref="N9:AJ9"/>
    <mergeCell ref="AD8:AM8"/>
    <mergeCell ref="AK9:AM10"/>
    <mergeCell ref="H10:J10"/>
    <mergeCell ref="AI21:AJ21"/>
    <mergeCell ref="AK12:AM12"/>
    <mergeCell ref="K9:M10"/>
    <mergeCell ref="N12:P14"/>
    <mergeCell ref="AI12:AJ12"/>
    <mergeCell ref="I13:J13"/>
    <mergeCell ref="I14:J14"/>
    <mergeCell ref="I15:J15"/>
    <mergeCell ref="I12:J12"/>
    <mergeCell ref="AD11:AM11"/>
    <mergeCell ref="AK24:AM25"/>
    <mergeCell ref="AI25:AJ25"/>
    <mergeCell ref="R28:T28"/>
    <mergeCell ref="N23:P25"/>
    <mergeCell ref="I23:J23"/>
    <mergeCell ref="AK23:AM23"/>
    <mergeCell ref="I24:J24"/>
    <mergeCell ref="I26:J26"/>
    <mergeCell ref="I27:J27"/>
    <mergeCell ref="R33:T33"/>
    <mergeCell ref="B3:M3"/>
    <mergeCell ref="B4:M4"/>
    <mergeCell ref="B5:M5"/>
    <mergeCell ref="B6:M6"/>
    <mergeCell ref="B9:G9"/>
    <mergeCell ref="C10:G10"/>
    <mergeCell ref="H9:J9"/>
    <mergeCell ref="N3:AM3"/>
    <mergeCell ref="N4:AM4"/>
    <mergeCell ref="I57:J57"/>
    <mergeCell ref="I58:J58"/>
    <mergeCell ref="N56:P59"/>
    <mergeCell ref="H52:J52"/>
    <mergeCell ref="AI37:AJ37"/>
    <mergeCell ref="AI38:AJ38"/>
    <mergeCell ref="AI39:AJ39"/>
    <mergeCell ref="K47:M48"/>
    <mergeCell ref="AH55:AJ55"/>
    <mergeCell ref="AD50:AG50"/>
    <mergeCell ref="AG1:AM1"/>
    <mergeCell ref="B2:M2"/>
    <mergeCell ref="N2:AM2"/>
    <mergeCell ref="AK36:AM36"/>
    <mergeCell ref="AK37:AM38"/>
    <mergeCell ref="H63:J63"/>
    <mergeCell ref="C48:G49"/>
    <mergeCell ref="H50:J50"/>
    <mergeCell ref="E46:G46"/>
    <mergeCell ref="E52:G52"/>
    <mergeCell ref="AI36:AJ36"/>
    <mergeCell ref="AI100:AJ100"/>
    <mergeCell ref="AI101:AJ101"/>
    <mergeCell ref="E63:G63"/>
    <mergeCell ref="AI59:AJ59"/>
    <mergeCell ref="AI60:AJ60"/>
    <mergeCell ref="C57:G58"/>
    <mergeCell ref="K68:M71"/>
    <mergeCell ref="I65:J65"/>
    <mergeCell ref="D66:G69"/>
    <mergeCell ref="H112:J112"/>
    <mergeCell ref="K112:M113"/>
    <mergeCell ref="N112:AJ112"/>
    <mergeCell ref="C37:G39"/>
    <mergeCell ref="I59:J59"/>
    <mergeCell ref="K60:M60"/>
    <mergeCell ref="N60:P63"/>
    <mergeCell ref="I56:J56"/>
    <mergeCell ref="B112:G112"/>
    <mergeCell ref="C113:G113"/>
    <mergeCell ref="D122:G122"/>
    <mergeCell ref="E123:F123"/>
    <mergeCell ref="K116:P117"/>
    <mergeCell ref="AI118:AJ118"/>
    <mergeCell ref="K119:M124"/>
    <mergeCell ref="D117:G121"/>
    <mergeCell ref="AI117:AJ117"/>
    <mergeCell ref="I116:J116"/>
    <mergeCell ref="I117:J117"/>
    <mergeCell ref="AI121:AJ121"/>
    <mergeCell ref="C229:G230"/>
    <mergeCell ref="T229:U229"/>
    <mergeCell ref="W229:X229"/>
    <mergeCell ref="AB229:AC229"/>
    <mergeCell ref="AE229:AF229"/>
    <mergeCell ref="I118:J118"/>
    <mergeCell ref="N119:P121"/>
    <mergeCell ref="N122:P124"/>
    <mergeCell ref="K205:M207"/>
    <mergeCell ref="N205:P207"/>
    <mergeCell ref="AK205:AM205"/>
    <mergeCell ref="C206:G209"/>
    <mergeCell ref="AK206:AM208"/>
    <mergeCell ref="N160:P162"/>
    <mergeCell ref="AK224:AM224"/>
    <mergeCell ref="AA225:AB225"/>
    <mergeCell ref="AI225:AJ225"/>
    <mergeCell ref="AK225:AM226"/>
    <mergeCell ref="AA226:AB226"/>
    <mergeCell ref="K217:M218"/>
    <mergeCell ref="AK217:AM217"/>
    <mergeCell ref="W220:Z220"/>
    <mergeCell ref="AA224:AB224"/>
    <mergeCell ref="AI224:AJ224"/>
    <mergeCell ref="AI220:AJ220"/>
    <mergeCell ref="N224:P227"/>
    <mergeCell ref="AI222:AJ222"/>
    <mergeCell ref="AI221:AJ221"/>
    <mergeCell ref="AI219:AJ219"/>
    <mergeCell ref="AI217:AJ217"/>
    <mergeCell ref="H216:J216"/>
    <mergeCell ref="O216:P216"/>
    <mergeCell ref="H217:J220"/>
    <mergeCell ref="AI212:AJ212"/>
    <mergeCell ref="AI213:AJ213"/>
    <mergeCell ref="AI214:AJ214"/>
    <mergeCell ref="K212:M216"/>
    <mergeCell ref="N213:P215"/>
    <mergeCell ref="N217:P218"/>
    <mergeCell ref="R220:U220"/>
    <mergeCell ref="N208:P210"/>
    <mergeCell ref="O211:P211"/>
    <mergeCell ref="AI205:AJ205"/>
    <mergeCell ref="AI210:AJ210"/>
    <mergeCell ref="AI211:AJ211"/>
    <mergeCell ref="AI206:AJ206"/>
    <mergeCell ref="AI207:AJ207"/>
    <mergeCell ref="AI208:AJ208"/>
    <mergeCell ref="AI209:AJ209"/>
    <mergeCell ref="AK202:AM203"/>
    <mergeCell ref="C203:G203"/>
    <mergeCell ref="H203:J203"/>
    <mergeCell ref="N203:P203"/>
    <mergeCell ref="C218:G220"/>
    <mergeCell ref="U218:AF218"/>
    <mergeCell ref="AK218:AM220"/>
    <mergeCell ref="K219:M222"/>
    <mergeCell ref="R221:U221"/>
    <mergeCell ref="K208:M211"/>
    <mergeCell ref="H231:J231"/>
    <mergeCell ref="B202:G202"/>
    <mergeCell ref="H202:J202"/>
    <mergeCell ref="K202:M203"/>
    <mergeCell ref="N202:AJ202"/>
    <mergeCell ref="W221:Z221"/>
    <mergeCell ref="H222:J222"/>
    <mergeCell ref="R222:U222"/>
    <mergeCell ref="W222:Z222"/>
    <mergeCell ref="H228:J230"/>
    <mergeCell ref="K228:M230"/>
    <mergeCell ref="N228:P230"/>
    <mergeCell ref="AK233:AM233"/>
    <mergeCell ref="T230:U230"/>
    <mergeCell ref="W230:X230"/>
    <mergeCell ref="AE228:AF228"/>
    <mergeCell ref="H227:J227"/>
    <mergeCell ref="T228:U228"/>
    <mergeCell ref="W228:X228"/>
    <mergeCell ref="E35:G35"/>
    <mergeCell ref="R122:AG122"/>
    <mergeCell ref="R121:AG121"/>
    <mergeCell ref="AB228:AC228"/>
    <mergeCell ref="B53:M53"/>
    <mergeCell ref="N53:AC53"/>
    <mergeCell ref="B111:M111"/>
    <mergeCell ref="N111:AC111"/>
    <mergeCell ref="B145:M145"/>
    <mergeCell ref="N145:AC145"/>
    <mergeCell ref="D87:G88"/>
    <mergeCell ref="H87:J87"/>
    <mergeCell ref="K87:P87"/>
    <mergeCell ref="C89:G92"/>
    <mergeCell ref="D105:G106"/>
    <mergeCell ref="C110:G110"/>
    <mergeCell ref="H105:J105"/>
    <mergeCell ref="AI87:AJ87"/>
    <mergeCell ref="AK87:AM87"/>
    <mergeCell ref="H88:J88"/>
    <mergeCell ref="K88:P88"/>
    <mergeCell ref="AI88:AJ88"/>
    <mergeCell ref="AK88:AM89"/>
    <mergeCell ref="H106:J106"/>
    <mergeCell ref="U97:AD97"/>
    <mergeCell ref="D94:G97"/>
    <mergeCell ref="C107:G107"/>
    <mergeCell ref="H107:J110"/>
    <mergeCell ref="E103:G103"/>
    <mergeCell ref="N100:P103"/>
    <mergeCell ref="D193:G194"/>
    <mergeCell ref="C195:G196"/>
    <mergeCell ref="H194:J194"/>
    <mergeCell ref="I120:J120"/>
    <mergeCell ref="AK106:AM110"/>
    <mergeCell ref="AI89:AJ89"/>
    <mergeCell ref="AI92:AJ92"/>
    <mergeCell ref="AI94:AJ94"/>
    <mergeCell ref="AK100:AM100"/>
    <mergeCell ref="AK94:AM96"/>
    <mergeCell ref="K197:P198"/>
    <mergeCell ref="K72:M73"/>
    <mergeCell ref="I121:J121"/>
    <mergeCell ref="I122:J122"/>
    <mergeCell ref="AK194:AM195"/>
    <mergeCell ref="AK193:AM193"/>
    <mergeCell ref="AK101:AM103"/>
    <mergeCell ref="H113:J113"/>
    <mergeCell ref="N113:P113"/>
    <mergeCell ref="X152:Z152"/>
  </mergeCells>
  <conditionalFormatting sqref="C12:AM22">
    <cfRule type="expression" priority="22" dxfId="0" stopIfTrue="1">
      <formula>$A$12=FALSE</formula>
    </cfRule>
  </conditionalFormatting>
  <conditionalFormatting sqref="C23:AM34 H35:AM35">
    <cfRule type="expression" priority="21" dxfId="0" stopIfTrue="1">
      <formula>$A$23=FALSE</formula>
    </cfRule>
  </conditionalFormatting>
  <conditionalFormatting sqref="C36:AM52">
    <cfRule type="expression" priority="20" dxfId="0" stopIfTrue="1">
      <formula>$A$47=FALSE</formula>
    </cfRule>
  </conditionalFormatting>
  <conditionalFormatting sqref="C56:AM63">
    <cfRule type="expression" priority="18" dxfId="0" stopIfTrue="1">
      <formula>$A$56=FALSE</formula>
    </cfRule>
  </conditionalFormatting>
  <conditionalFormatting sqref="C205:AM216">
    <cfRule type="expression" priority="16" dxfId="0" stopIfTrue="1">
      <formula>$A$205=FALSE</formula>
    </cfRule>
  </conditionalFormatting>
  <conditionalFormatting sqref="C217:AM222">
    <cfRule type="expression" priority="15" dxfId="0" stopIfTrue="1">
      <formula>$A$217=FALSE</formula>
    </cfRule>
  </conditionalFormatting>
  <conditionalFormatting sqref="C224:AG231">
    <cfRule type="expression" priority="14" dxfId="0" stopIfTrue="1">
      <formula>$A$228=FALSE</formula>
    </cfRule>
  </conditionalFormatting>
  <conditionalFormatting sqref="C233:AG234">
    <cfRule type="expression" priority="12" dxfId="0" stopIfTrue="1">
      <formula>$A$233=FALSE</formula>
    </cfRule>
  </conditionalFormatting>
  <conditionalFormatting sqref="C235:AG236">
    <cfRule type="expression" priority="11" dxfId="0" stopIfTrue="1">
      <formula>$A$235=FALSE</formula>
    </cfRule>
  </conditionalFormatting>
  <conditionalFormatting sqref="C237:AG238">
    <cfRule type="expression" priority="10" dxfId="0" stopIfTrue="1">
      <formula>$A$237=FALSE</formula>
    </cfRule>
  </conditionalFormatting>
  <conditionalFormatting sqref="C239:AG240">
    <cfRule type="expression" priority="9" dxfId="0" stopIfTrue="1">
      <formula>$A$239=FALSE</formula>
    </cfRule>
  </conditionalFormatting>
  <conditionalFormatting sqref="C242:AG247">
    <cfRule type="expression" priority="8" dxfId="0" stopIfTrue="1">
      <formula>$A$245=FALSE</formula>
    </cfRule>
  </conditionalFormatting>
  <conditionalFormatting sqref="C249:AG250">
    <cfRule type="expression" priority="6" dxfId="0" stopIfTrue="1">
      <formula>$A$249=FALSE</formula>
    </cfRule>
  </conditionalFormatting>
  <conditionalFormatting sqref="C35:G35">
    <cfRule type="expression" priority="5" dxfId="0" stopIfTrue="1">
      <formula>$A$47=FALSE</formula>
    </cfRule>
  </conditionalFormatting>
  <conditionalFormatting sqref="C93:AM103">
    <cfRule type="expression" priority="3" dxfId="0" stopIfTrue="1">
      <formula>IF($A$93=FALSE,TRUE,FALSE)</formula>
    </cfRule>
  </conditionalFormatting>
  <dataValidations count="20">
    <dataValidation type="list" allowBlank="1" showInputMessage="1" showErrorMessage="1" sqref="H63:J63 H144:J144 H22:J22 H35:J35 H46:J46 H41:J41 H86:J86 H52:J52 H216:J216 H222:J222 H227:J227 H231:J231 H192:J192">
      <formula1>評価方法</formula1>
    </dataValidation>
    <dataValidation type="list" allowBlank="1" showInputMessage="1" showErrorMessage="1" sqref="W101 Q52 H23:H26 H12:H15 H65:H67 AH56:AH62 AH47:AH50 Y33 U31:U35 U24:U29 Y27 AH23:AH42 AB29 R20:R22 AA14:AA15 R17 AH12:AH15 R14:R15 V14 Q36:Q41 Z36:Z37 Q47:Q49 V50:V51 Z50:Z51 AC50:AC51 R50:R51 AH100:AH110 D63 Q56:Q63 Z134:Z135 Q131 R78:R79 AH116:AH122 AH65:AH70 Q65 D86 Q74 Z82 V79 Q116:Q117 Q119 R127:R128 S132:S133 Q68:Q69 Q159 Q171:Q174 Q123:Q124 D52 Q190 Q151:Q153 R156 AH149:AH158 Q121 V183:V186 H42:H44 Q76:Q77 D35 H56:H59 S95 U99 X99 AB99 AH93:AH98 V220:V222 Q220:Q222 R214:R216 AH205:AH211 Q205:Q207 R209:R211 N211 Q212 W212 AB212 Q217:Q218 N216 AA220:AA222 AD220:AD222 Q80 R82 AH224:AH226 AA183 D46 C87 H149:H152 Q83:Q92 Z101 Q105 V82 S101:S102 Y130 S130 V130 AB130 D103:D104 C105 Q136:Q144 C193 Q192:Q200 Q72 H116:H122">
      <formula1>"■,□"</formula1>
    </dataValidation>
    <dataValidation type="list" allowBlank="1" showInputMessage="1" showErrorMessage="1" sqref="X151:Z151">
      <formula1>"A1,A2,A3,A4,A5,　"</formula1>
    </dataValidation>
    <dataValidation type="list" allowBlank="1" showInputMessage="1" showErrorMessage="1" sqref="X152:Z152">
      <formula1>"H1,H2,H3,H4,H5,　"</formula1>
    </dataValidation>
    <dataValidation type="list" allowBlank="1" showInputMessage="1" showErrorMessage="1" sqref="AH123:AH130 AH159:AH166 AH87:AH92 AH71:AH82">
      <formula1>"■,□,　"</formula1>
    </dataValidation>
    <dataValidation type="list" allowBlank="1" showInputMessage="1" showErrorMessage="1" sqref="V139 V137">
      <formula1>防露性能の確認</formula1>
    </dataValidation>
    <dataValidation type="list" allowBlank="1" showInputMessage="1" showErrorMessage="1" sqref="V143">
      <formula1>通気層除外規定・等級5以下</formula1>
    </dataValidation>
    <dataValidation type="list" allowBlank="1" showInputMessage="1" showErrorMessage="1" sqref="T176:T177">
      <formula1>暖房方式の選択</formula1>
    </dataValidation>
    <dataValidation type="list" allowBlank="1" showInputMessage="1" showErrorMessage="1" sqref="T178">
      <formula1>冷房方式の選択</formula1>
    </dataValidation>
    <dataValidation type="list" allowBlank="1" showInputMessage="1" showErrorMessage="1" sqref="U180:AF181">
      <formula1>換気設備の方式について</formula1>
    </dataValidation>
    <dataValidation type="list" allowBlank="1" showInputMessage="1" showErrorMessage="1" sqref="U182:AF182">
      <formula1>給湯熱源機について</formula1>
    </dataValidation>
    <dataValidation type="list" allowBlank="1" showInputMessage="1" showErrorMessage="1" sqref="U187:AF189">
      <formula1>照明設備</formula1>
    </dataValidation>
    <dataValidation type="list" allowBlank="1" showInputMessage="1" showErrorMessage="1" sqref="U149:V149">
      <formula1>"1地域,2地域,3地域,4地域,5地域,6地域,7地域,8地域,　,地域"</formula1>
    </dataValidation>
    <dataValidation type="list" allowBlank="1" showInputMessage="1" showErrorMessage="1" sqref="E123:F123">
      <formula1>"1,2,3,4,5,6,7,8,　,地域"</formula1>
    </dataValidation>
    <dataValidation type="list" allowBlank="1" showInputMessage="1" showErrorMessage="1" sqref="BY8">
      <formula1>$CG$8:$CG$9</formula1>
    </dataValidation>
    <dataValidation type="list" allowBlank="1" showInputMessage="1" showErrorMessage="1" sqref="T12:AF12">
      <formula1>"　,住宅用火災警報器等（住宅用防災警報器）,住宅用自動火災報知設備等（ネットワーク式）,自動火災報知設備等（消防法施行規則第23条～24条の2）"</formula1>
    </dataValidation>
    <dataValidation type="list" allowBlank="1" showInputMessage="1" showErrorMessage="1" sqref="AH16:AH22 AH227:AH230 AH212:AH222">
      <formula1>"　,■,□"</formula1>
    </dataValidation>
    <dataValidation type="list" allowBlank="1" showInputMessage="1" showErrorMessage="1" sqref="AD226:AE226 W228:X230 AE228:AF229">
      <formula1>"以上,　"</formula1>
    </dataValidation>
    <dataValidation type="list" allowBlank="1" showInputMessage="1" showErrorMessage="1" sqref="H194:J194 H106:J106 H88:J88">
      <formula1>$AX$105:$AX$107</formula1>
    </dataValidation>
    <dataValidation type="list" allowBlank="1" showInputMessage="1" showErrorMessage="1" sqref="V141:AG141">
      <formula1>IF(COUNTIF($H$116:$H$117,"■")=1,通気層除外規定・等級6以上,通気層除外規定・等級5以下)</formula1>
    </dataValidation>
  </dataValidations>
  <printOptions/>
  <pageMargins left="0.5905511811023623" right="0" top="0.5118110236220472" bottom="0.31496062992125984" header="0.31496062992125984" footer="0.31496062992125984"/>
  <pageSetup horizontalDpi="600" verticalDpi="600" orientation="portrait" paperSize="9" scale="97" r:id="rId2"/>
  <rowBreaks count="4" manualBreakCount="4">
    <brk id="52" max="255" man="1"/>
    <brk id="110" max="255" man="1"/>
    <brk id="144" max="255" man="1"/>
    <brk id="200" max="255" man="1"/>
  </rowBreaks>
  <drawing r:id="rId1"/>
</worksheet>
</file>

<file path=xl/worksheets/sheet5.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2035"/>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row>
    <row r="2" spans="1:33" ht="16.5" customHeight="1">
      <c r="A2" s="2035"/>
      <c r="B2" s="2035"/>
      <c r="C2" s="2035"/>
      <c r="D2" s="2035"/>
      <c r="E2" s="2035"/>
      <c r="F2" s="2035"/>
      <c r="G2" s="2035"/>
      <c r="H2" s="2035"/>
      <c r="I2" s="2035"/>
      <c r="J2" s="2035"/>
      <c r="K2" s="2035"/>
      <c r="L2" s="2035"/>
      <c r="M2" s="2035"/>
      <c r="N2" s="2035"/>
      <c r="O2" s="2035"/>
      <c r="P2" s="2035"/>
      <c r="Q2" s="2035"/>
      <c r="R2" s="2035"/>
      <c r="S2" s="2035"/>
      <c r="T2" s="2035"/>
      <c r="U2" s="2035"/>
      <c r="V2" s="2035" t="s">
        <v>2</v>
      </c>
      <c r="W2" s="2035"/>
      <c r="X2" s="2041"/>
      <c r="Y2" s="2041"/>
      <c r="Z2" s="3" t="s">
        <v>1</v>
      </c>
      <c r="AA2" s="2041"/>
      <c r="AB2" s="2041"/>
      <c r="AC2" s="3" t="s">
        <v>13</v>
      </c>
      <c r="AD2" s="2041"/>
      <c r="AE2" s="2041"/>
      <c r="AF2" s="3" t="s">
        <v>14</v>
      </c>
      <c r="AG2" s="2"/>
    </row>
    <row r="3" spans="1:33" ht="16.5" customHeight="1">
      <c r="A3" s="2035"/>
      <c r="B3" s="2035"/>
      <c r="C3" s="2042" t="e">
        <f>CONCATENATE(#REF!,#REF!)</f>
        <v>#REF!</v>
      </c>
      <c r="D3" s="2042"/>
      <c r="E3" s="2042"/>
      <c r="F3" s="2042"/>
      <c r="G3" s="2042"/>
      <c r="H3" s="2042"/>
      <c r="I3" s="2042"/>
      <c r="J3" s="2042"/>
      <c r="K3" s="2042"/>
      <c r="L3" s="2042"/>
      <c r="M3" s="2042"/>
      <c r="N3" s="2042"/>
      <c r="O3" s="2042"/>
      <c r="P3" s="2042"/>
      <c r="Q3" s="2" t="s">
        <v>12</v>
      </c>
      <c r="R3" s="2035"/>
      <c r="S3" s="2035"/>
      <c r="T3" s="2035"/>
      <c r="U3" s="2035"/>
      <c r="V3" s="2035"/>
      <c r="W3" s="2035"/>
      <c r="X3" s="2035"/>
      <c r="Y3" s="2035"/>
      <c r="Z3" s="2035"/>
      <c r="AA3" s="2035"/>
      <c r="AB3" s="2035"/>
      <c r="AC3" s="2035"/>
      <c r="AD3" s="2035"/>
      <c r="AE3" s="2035"/>
      <c r="AF3" s="2035"/>
      <c r="AG3" s="2035"/>
    </row>
    <row r="4" spans="1:33" ht="16.5" customHeight="1">
      <c r="A4" s="2035"/>
      <c r="B4" s="2035"/>
      <c r="C4" s="2035"/>
      <c r="D4" s="2035"/>
      <c r="E4" s="2035"/>
      <c r="F4" s="2035"/>
      <c r="G4" s="2035"/>
      <c r="H4" s="2035"/>
      <c r="I4" s="2035"/>
      <c r="J4" s="2035"/>
      <c r="K4" s="2035"/>
      <c r="L4" s="2035"/>
      <c r="M4" s="2035"/>
      <c r="N4" s="2035"/>
      <c r="O4" s="2035"/>
      <c r="P4" s="2035"/>
      <c r="Q4" s="2035"/>
      <c r="R4" s="2035"/>
      <c r="S4" s="2035"/>
      <c r="T4" s="2035"/>
      <c r="U4" s="2035"/>
      <c r="V4" s="2035"/>
      <c r="W4" s="2035"/>
      <c r="X4" s="2035"/>
      <c r="Y4" s="2035"/>
      <c r="Z4" s="2035"/>
      <c r="AA4" s="2035"/>
      <c r="AB4" s="2035"/>
      <c r="AC4" s="2035"/>
      <c r="AD4" s="2035"/>
      <c r="AE4" s="2035"/>
      <c r="AF4" s="2035"/>
      <c r="AG4" s="2035"/>
    </row>
    <row r="5" spans="1:33" ht="16.5" customHeight="1">
      <c r="A5" s="2035"/>
      <c r="B5" s="2035"/>
      <c r="C5" s="2035"/>
      <c r="D5" s="2035"/>
      <c r="E5" s="2035"/>
      <c r="F5" s="2035"/>
      <c r="G5" s="2035"/>
      <c r="H5" s="2035"/>
      <c r="I5" s="2035"/>
      <c r="J5" s="2035"/>
      <c r="K5" s="2035"/>
      <c r="L5" s="2035"/>
      <c r="M5" s="2035"/>
      <c r="N5" s="2035"/>
      <c r="O5" s="2035"/>
      <c r="P5" s="2035"/>
      <c r="Q5" s="2035"/>
      <c r="R5" s="2035"/>
      <c r="S5" s="2035"/>
      <c r="T5" s="2035"/>
      <c r="U5" s="2037" t="s">
        <v>15</v>
      </c>
      <c r="V5" s="2037"/>
      <c r="W5" s="2037"/>
      <c r="X5" s="2037"/>
      <c r="Y5" s="2037"/>
      <c r="Z5" s="2037"/>
      <c r="AA5" s="2037"/>
      <c r="AB5" s="2037"/>
      <c r="AC5" s="2037"/>
      <c r="AD5" s="2037"/>
      <c r="AE5" s="2037"/>
      <c r="AF5" s="2037"/>
      <c r="AG5" s="2"/>
    </row>
    <row r="6" spans="1:33" ht="16.5" customHeight="1">
      <c r="A6" s="2035"/>
      <c r="B6" s="2035"/>
      <c r="C6" s="2035"/>
      <c r="D6" s="2035"/>
      <c r="E6" s="2035"/>
      <c r="F6" s="2035"/>
      <c r="G6" s="2035"/>
      <c r="H6" s="2035"/>
      <c r="I6" s="2035"/>
      <c r="J6" s="2035"/>
      <c r="K6" s="2035"/>
      <c r="L6" s="2035"/>
      <c r="M6" s="2035"/>
      <c r="N6" s="2035"/>
      <c r="O6" s="2035"/>
      <c r="P6" s="2035"/>
      <c r="Q6" s="2035"/>
      <c r="R6" s="2035"/>
      <c r="S6" s="2035"/>
      <c r="T6" s="2035"/>
      <c r="U6" s="2037" t="s">
        <v>26</v>
      </c>
      <c r="V6" s="2037"/>
      <c r="W6" s="2037"/>
      <c r="X6" s="2037"/>
      <c r="Y6" s="2037"/>
      <c r="Z6" s="2037"/>
      <c r="AA6" s="2037"/>
      <c r="AB6" s="2037"/>
      <c r="AC6" s="2037"/>
      <c r="AD6" s="2037"/>
      <c r="AE6" s="2037"/>
      <c r="AF6" s="2037"/>
      <c r="AG6" s="2"/>
    </row>
    <row r="7" spans="1:33" ht="16.5" customHeight="1">
      <c r="A7" s="2035"/>
      <c r="B7" s="2035"/>
      <c r="C7" s="2035"/>
      <c r="D7" s="2035"/>
      <c r="E7" s="2035"/>
      <c r="F7" s="2035"/>
      <c r="G7" s="2035"/>
      <c r="H7" s="2035"/>
      <c r="I7" s="2035"/>
      <c r="J7" s="2035"/>
      <c r="K7" s="2035"/>
      <c r="L7" s="2035"/>
      <c r="M7" s="2035"/>
      <c r="N7" s="2035"/>
      <c r="O7" s="2035"/>
      <c r="P7" s="2035"/>
      <c r="Q7" s="2035"/>
      <c r="R7" s="2035"/>
      <c r="S7" s="2035"/>
      <c r="T7" s="2035"/>
      <c r="U7" s="2035"/>
      <c r="V7" s="2035"/>
      <c r="W7" s="2035"/>
      <c r="X7" s="2035"/>
      <c r="Y7" s="2035"/>
      <c r="Z7" s="2035"/>
      <c r="AA7" s="2035"/>
      <c r="AB7" s="2035"/>
      <c r="AC7" s="2035"/>
      <c r="AD7" s="2035"/>
      <c r="AE7" s="2035"/>
      <c r="AF7" s="2035"/>
      <c r="AG7" s="2035"/>
    </row>
    <row r="8" spans="1:33" ht="16.5" customHeight="1">
      <c r="A8" s="2"/>
      <c r="B8" s="2"/>
      <c r="C8" s="2035" t="s">
        <v>16</v>
      </c>
      <c r="D8" s="2035"/>
      <c r="E8" s="2035"/>
      <c r="F8" s="2035"/>
      <c r="G8" s="2035"/>
      <c r="H8" s="2035"/>
      <c r="I8" s="2035"/>
      <c r="J8" s="2035"/>
      <c r="K8" s="2035"/>
      <c r="L8" s="2035"/>
      <c r="M8" s="2035"/>
      <c r="N8" s="2035"/>
      <c r="O8" s="2035"/>
      <c r="P8" s="2035"/>
      <c r="Q8" s="2035"/>
      <c r="R8" s="2035"/>
      <c r="S8" s="2035"/>
      <c r="T8" s="2035"/>
      <c r="U8" s="2035"/>
      <c r="V8" s="2035"/>
      <c r="W8" s="2035"/>
      <c r="X8" s="2035"/>
      <c r="Y8" s="2035"/>
      <c r="Z8" s="2035"/>
      <c r="AA8" s="2035"/>
      <c r="AB8" s="2035"/>
      <c r="AC8" s="2035"/>
      <c r="AD8" s="2035"/>
      <c r="AE8" s="2035"/>
      <c r="AF8" s="2"/>
      <c r="AG8" s="2"/>
    </row>
    <row r="9" spans="1:33" ht="16.5" customHeight="1">
      <c r="A9" s="2035"/>
      <c r="B9" s="2035"/>
      <c r="C9" s="2035"/>
      <c r="D9" s="2035"/>
      <c r="E9" s="2035"/>
      <c r="F9" s="2035"/>
      <c r="G9" s="2035"/>
      <c r="H9" s="2035"/>
      <c r="I9" s="2035"/>
      <c r="J9" s="2035"/>
      <c r="K9" s="2035"/>
      <c r="L9" s="2035"/>
      <c r="M9" s="2035"/>
      <c r="N9" s="2035"/>
      <c r="O9" s="2035"/>
      <c r="P9" s="2035"/>
      <c r="Q9" s="2035"/>
      <c r="R9" s="2035"/>
      <c r="S9" s="2035"/>
      <c r="T9" s="2035"/>
      <c r="U9" s="2035"/>
      <c r="V9" s="2035"/>
      <c r="W9" s="2035"/>
      <c r="X9" s="2035"/>
      <c r="Y9" s="2035"/>
      <c r="Z9" s="2035"/>
      <c r="AA9" s="2035"/>
      <c r="AB9" s="2035"/>
      <c r="AC9" s="2035"/>
      <c r="AD9" s="2035"/>
      <c r="AE9" s="2035"/>
      <c r="AF9" s="2035"/>
      <c r="AG9" s="2035"/>
    </row>
    <row r="10" spans="1:33" ht="16.5" customHeight="1">
      <c r="A10" s="2035"/>
      <c r="B10" s="2035"/>
      <c r="C10" s="2035"/>
      <c r="D10" s="2035"/>
      <c r="E10" s="2035"/>
      <c r="F10" s="2035"/>
      <c r="G10" s="2035"/>
      <c r="H10" s="2035"/>
      <c r="I10" s="2035"/>
      <c r="J10" s="2035"/>
      <c r="K10" s="2035"/>
      <c r="L10" s="2035"/>
      <c r="M10" s="2035"/>
      <c r="N10" s="2035"/>
      <c r="O10" s="2035"/>
      <c r="P10" s="2035"/>
      <c r="Q10" s="3" t="s">
        <v>17</v>
      </c>
      <c r="R10" s="2036"/>
      <c r="S10" s="2036"/>
      <c r="T10" s="2036"/>
      <c r="U10" s="2036"/>
      <c r="V10" s="2036"/>
      <c r="W10" s="2036"/>
      <c r="X10" s="2036"/>
      <c r="Y10" s="2036"/>
      <c r="Z10" s="2036"/>
      <c r="AA10" s="2036"/>
      <c r="AB10" s="2036"/>
      <c r="AC10" s="2036"/>
      <c r="AD10" s="2036"/>
      <c r="AE10" s="2036"/>
      <c r="AF10" s="2036"/>
      <c r="AG10" s="2036"/>
    </row>
    <row r="11" spans="1:33" ht="16.5" customHeight="1">
      <c r="A11" s="2"/>
      <c r="B11" s="2038" t="s">
        <v>18</v>
      </c>
      <c r="C11" s="2038"/>
      <c r="D11" s="2038"/>
      <c r="E11" s="2038"/>
      <c r="F11" s="2038"/>
      <c r="G11" s="2038"/>
      <c r="H11" s="2038"/>
      <c r="I11" s="2038"/>
      <c r="J11" s="2035"/>
      <c r="K11" s="2035"/>
      <c r="L11" s="2035"/>
      <c r="M11" s="2035"/>
      <c r="N11" s="2035"/>
      <c r="O11" s="2035"/>
      <c r="P11" s="2035"/>
      <c r="Q11" s="2035"/>
      <c r="R11" s="2035"/>
      <c r="S11" s="2035"/>
      <c r="T11" s="2035"/>
      <c r="U11" s="2035"/>
      <c r="V11" s="2035"/>
      <c r="W11" s="2035"/>
      <c r="X11" s="2035"/>
      <c r="Y11" s="2035"/>
      <c r="Z11" s="2035"/>
      <c r="AA11" s="2035"/>
      <c r="AB11" s="2035"/>
      <c r="AC11" s="2035"/>
      <c r="AD11" s="2035"/>
      <c r="AE11" s="2035"/>
      <c r="AF11" s="2035"/>
      <c r="AG11" s="2035"/>
    </row>
    <row r="12" spans="1:33" ht="16.5" customHeight="1">
      <c r="A12" s="2035"/>
      <c r="B12" s="2035"/>
      <c r="C12" s="2035"/>
      <c r="D12" s="2035"/>
      <c r="E12" s="2035"/>
      <c r="F12" s="2035"/>
      <c r="G12" s="2035"/>
      <c r="H12" s="2035"/>
      <c r="I12" s="2035"/>
      <c r="J12" s="2035"/>
      <c r="K12" s="2035"/>
      <c r="L12" s="2035"/>
      <c r="M12" s="2035"/>
      <c r="N12" s="2035"/>
      <c r="O12" s="2035"/>
      <c r="P12" s="2035"/>
      <c r="Q12" s="2035"/>
      <c r="R12" s="2035"/>
      <c r="S12" s="2035"/>
      <c r="T12" s="2035"/>
      <c r="U12" s="2035"/>
      <c r="V12" s="2035"/>
      <c r="W12" s="2035"/>
      <c r="X12" s="2035"/>
      <c r="Y12" s="2035"/>
      <c r="Z12" s="2035"/>
      <c r="AA12" s="2035"/>
      <c r="AB12" s="2035"/>
      <c r="AC12" s="2035"/>
      <c r="AD12" s="2035"/>
      <c r="AE12" s="2035"/>
      <c r="AF12" s="2035"/>
      <c r="AG12" s="2035"/>
    </row>
    <row r="13" spans="1:33" ht="16.5" customHeight="1">
      <c r="A13" s="2"/>
      <c r="B13" s="2" t="s">
        <v>19</v>
      </c>
      <c r="C13" s="2"/>
      <c r="D13" s="2"/>
      <c r="E13" s="2"/>
      <c r="F13" s="2"/>
      <c r="G13" s="2"/>
      <c r="H13" s="2"/>
      <c r="I13" s="2044" t="e">
        <f>#REF!</f>
        <v>#REF!</v>
      </c>
      <c r="J13" s="2044"/>
      <c r="K13" s="2044"/>
      <c r="L13" s="2044"/>
      <c r="M13" s="2044"/>
      <c r="N13" s="2044"/>
      <c r="O13" s="2044"/>
      <c r="P13" s="2044"/>
      <c r="Q13" s="2044"/>
      <c r="R13" s="2044"/>
      <c r="S13" s="2044"/>
      <c r="T13" s="2044"/>
      <c r="U13" s="2044"/>
      <c r="V13" s="2044"/>
      <c r="W13" s="2044"/>
      <c r="X13" s="2044"/>
      <c r="Y13" s="2044"/>
      <c r="Z13" s="2044"/>
      <c r="AA13" s="2044"/>
      <c r="AB13" s="2044"/>
      <c r="AC13" s="2044"/>
      <c r="AD13" s="2044"/>
      <c r="AE13" s="2044"/>
      <c r="AF13" s="2044"/>
      <c r="AG13" s="2"/>
    </row>
    <row r="14" spans="1:33" ht="16.5" customHeight="1">
      <c r="A14" s="2"/>
      <c r="B14" s="2" t="s">
        <v>20</v>
      </c>
      <c r="C14" s="2"/>
      <c r="D14" s="2"/>
      <c r="E14" s="2"/>
      <c r="F14" s="2"/>
      <c r="G14" s="2"/>
      <c r="H14" s="2"/>
      <c r="I14" s="2045"/>
      <c r="J14" s="2045"/>
      <c r="K14" s="2045"/>
      <c r="L14" s="2045"/>
      <c r="M14" s="2045"/>
      <c r="N14" s="2045"/>
      <c r="O14" s="2045"/>
      <c r="P14" s="2045"/>
      <c r="Q14" s="2045"/>
      <c r="R14" s="2045"/>
      <c r="S14" s="2045"/>
      <c r="T14" s="2045"/>
      <c r="U14" s="2045"/>
      <c r="V14" s="2045"/>
      <c r="W14" s="2045"/>
      <c r="X14" s="2045"/>
      <c r="Y14" s="2045"/>
      <c r="Z14" s="2045"/>
      <c r="AA14" s="2045"/>
      <c r="AB14" s="2045"/>
      <c r="AC14" s="2045"/>
      <c r="AD14" s="2045"/>
      <c r="AE14" s="2045"/>
      <c r="AF14" s="2045"/>
      <c r="AG14" s="2"/>
    </row>
    <row r="15" spans="1:33" ht="16.5" customHeight="1">
      <c r="A15" s="2"/>
      <c r="B15" s="2" t="s">
        <v>21</v>
      </c>
      <c r="C15" s="2"/>
      <c r="D15" s="2"/>
      <c r="E15" s="2"/>
      <c r="F15" s="2"/>
      <c r="G15" s="2"/>
      <c r="H15" s="2"/>
      <c r="I15" s="1" t="s">
        <v>75</v>
      </c>
      <c r="J15" s="2"/>
      <c r="K15" s="2" t="s">
        <v>54</v>
      </c>
      <c r="L15" s="2044" t="e">
        <f>#REF!</f>
        <v>#REF!</v>
      </c>
      <c r="M15" s="2044"/>
      <c r="N15" s="2044"/>
      <c r="O15" s="2044"/>
      <c r="P15" s="2044"/>
      <c r="Q15" s="2044"/>
      <c r="R15" s="2044"/>
      <c r="S15" s="2044"/>
      <c r="T15" s="2044"/>
      <c r="U15" s="2044"/>
      <c r="V15" s="2044"/>
      <c r="W15" s="2044"/>
      <c r="X15" s="2044"/>
      <c r="Y15" s="2044"/>
      <c r="Z15" s="2044"/>
      <c r="AA15" s="2044"/>
      <c r="AB15" s="2044"/>
      <c r="AC15" s="2044"/>
      <c r="AD15" s="2044"/>
      <c r="AE15" s="2044"/>
      <c r="AF15" s="2" t="s">
        <v>49</v>
      </c>
      <c r="AG15" s="2"/>
    </row>
    <row r="16" spans="1:33" ht="16.5" customHeight="1">
      <c r="A16" s="2"/>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4</v>
      </c>
      <c r="E17" s="2"/>
      <c r="F17" s="3" t="e">
        <f>#REF!</f>
        <v>#REF!</v>
      </c>
      <c r="G17" s="2" t="s">
        <v>39</v>
      </c>
      <c r="H17" s="2"/>
      <c r="I17" s="3" t="e">
        <f>#REF!</f>
        <v>#REF!</v>
      </c>
      <c r="J17" s="2" t="s">
        <v>23</v>
      </c>
      <c r="K17" s="2"/>
      <c r="L17" s="3" t="e">
        <f>#REF!</f>
        <v>#REF!</v>
      </c>
      <c r="M17" s="2" t="s">
        <v>24</v>
      </c>
      <c r="N17" s="2"/>
      <c r="O17" s="3" t="e">
        <f>#REF!</f>
        <v>#REF!</v>
      </c>
      <c r="P17" s="2039" t="s">
        <v>25</v>
      </c>
      <c r="Q17" s="2039"/>
      <c r="R17" s="2039"/>
      <c r="S17" s="2039"/>
      <c r="T17" s="3" t="e">
        <f>#REF!</f>
        <v>#REF!</v>
      </c>
      <c r="U17" s="2" t="s">
        <v>27</v>
      </c>
      <c r="V17" s="2"/>
      <c r="W17" s="2"/>
      <c r="X17" s="2"/>
      <c r="Y17" s="2"/>
      <c r="Z17" s="3" t="e">
        <f>#REF!</f>
        <v>#REF!</v>
      </c>
      <c r="AA17" s="2" t="s">
        <v>28</v>
      </c>
      <c r="AB17" s="2"/>
      <c r="AC17" s="2"/>
      <c r="AD17" s="2"/>
      <c r="AE17" s="2"/>
      <c r="AF17" s="2"/>
      <c r="AG17" s="2"/>
    </row>
    <row r="18" spans="1:33" ht="16.5" customHeight="1">
      <c r="A18" s="2"/>
      <c r="B18" s="2" t="s">
        <v>29</v>
      </c>
      <c r="C18" s="2"/>
      <c r="D18" s="2"/>
      <c r="E18" s="2"/>
      <c r="F18" s="2"/>
      <c r="G18" s="2"/>
      <c r="H18" s="2"/>
      <c r="I18" s="2038" t="s">
        <v>41</v>
      </c>
      <c r="J18" s="2038"/>
      <c r="K18" s="2038"/>
      <c r="L18" s="2038"/>
      <c r="M18" s="2038"/>
      <c r="N18" s="2038"/>
      <c r="O18" s="2" t="s">
        <v>42</v>
      </c>
      <c r="P18" s="2037" t="e">
        <f>#REF!</f>
        <v>#REF!</v>
      </c>
      <c r="Q18" s="2037"/>
      <c r="R18" s="2037"/>
      <c r="S18" s="2" t="s">
        <v>10</v>
      </c>
      <c r="T18" s="2"/>
      <c r="U18" s="2"/>
      <c r="V18" s="2"/>
      <c r="W18" s="2"/>
      <c r="X18" s="2"/>
      <c r="Y18" s="2"/>
      <c r="Z18" s="2"/>
      <c r="AA18" s="2"/>
      <c r="AB18" s="2"/>
      <c r="AC18" s="2"/>
      <c r="AD18" s="2"/>
      <c r="AE18" s="2"/>
      <c r="AF18" s="2"/>
      <c r="AG18" s="2"/>
    </row>
    <row r="19" spans="1:33" ht="16.5" customHeight="1">
      <c r="A19" s="2"/>
      <c r="B19" s="2" t="s">
        <v>30</v>
      </c>
      <c r="C19" s="2"/>
      <c r="D19" s="2"/>
      <c r="E19" s="2"/>
      <c r="F19" s="2"/>
      <c r="G19" s="2"/>
      <c r="H19" s="2"/>
      <c r="I19" s="2039" t="s">
        <v>40</v>
      </c>
      <c r="J19" s="2039"/>
      <c r="K19" s="2039"/>
      <c r="L19" s="2039"/>
      <c r="M19" s="2039"/>
      <c r="N19" s="2039"/>
      <c r="O19" s="2" t="s">
        <v>42</v>
      </c>
      <c r="P19" s="2037" t="e">
        <f>#REF!</f>
        <v>#REF!</v>
      </c>
      <c r="Q19" s="2037"/>
      <c r="R19" s="2037"/>
      <c r="S19" s="2" t="s">
        <v>43</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2039" t="s">
        <v>44</v>
      </c>
      <c r="J20" s="2039"/>
      <c r="K20" s="2039"/>
      <c r="L20" s="2039"/>
      <c r="M20" s="2039"/>
      <c r="N20" s="2039"/>
      <c r="O20" s="2" t="s">
        <v>42</v>
      </c>
      <c r="P20" s="2037" t="e">
        <f>#REF!</f>
        <v>#REF!</v>
      </c>
      <c r="Q20" s="2037"/>
      <c r="R20" s="2037"/>
      <c r="S20" s="2" t="s">
        <v>43</v>
      </c>
      <c r="T20" s="2"/>
      <c r="U20" s="2"/>
      <c r="V20" s="2"/>
      <c r="W20" s="2"/>
      <c r="X20" s="2"/>
      <c r="Y20" s="2"/>
      <c r="Z20" s="2"/>
      <c r="AA20" s="2"/>
      <c r="AB20" s="2"/>
      <c r="AC20" s="2"/>
      <c r="AD20" s="2"/>
      <c r="AE20" s="2"/>
      <c r="AF20" s="2"/>
      <c r="AG20" s="2"/>
    </row>
    <row r="21" spans="1:33" ht="16.5" customHeight="1">
      <c r="A21" s="2"/>
      <c r="B21" s="2" t="s">
        <v>31</v>
      </c>
      <c r="C21" s="2"/>
      <c r="D21" s="2"/>
      <c r="E21" s="2"/>
      <c r="F21" s="2"/>
      <c r="G21" s="2"/>
      <c r="H21" s="2"/>
      <c r="I21" s="3" t="e">
        <f>#REF!</f>
        <v>#REF!</v>
      </c>
      <c r="J21" s="2"/>
      <c r="K21" s="2"/>
      <c r="L21" s="2035" t="s">
        <v>45</v>
      </c>
      <c r="M21" s="2035"/>
      <c r="N21" s="2035"/>
      <c r="O21" s="2035"/>
      <c r="P21" s="2037" t="e">
        <f>#REF!</f>
        <v>#REF!</v>
      </c>
      <c r="Q21" s="2037"/>
      <c r="R21" s="2037"/>
      <c r="S21" s="2" t="s">
        <v>7</v>
      </c>
      <c r="T21" s="2"/>
      <c r="U21" s="2"/>
      <c r="V21" s="2"/>
      <c r="W21" s="2"/>
      <c r="X21" s="2"/>
      <c r="Y21" s="2"/>
      <c r="Z21" s="2"/>
      <c r="AA21" s="2"/>
      <c r="AB21" s="2"/>
      <c r="AC21" s="2"/>
      <c r="AD21" s="2"/>
      <c r="AE21" s="2"/>
      <c r="AF21" s="2"/>
      <c r="AG21" s="2"/>
    </row>
    <row r="22" spans="1:33" ht="16.5" customHeight="1">
      <c r="A22" s="2"/>
      <c r="B22" s="2" t="s">
        <v>32</v>
      </c>
      <c r="C22" s="2"/>
      <c r="D22" s="2"/>
      <c r="E22" s="2"/>
      <c r="F22" s="2"/>
      <c r="G22" s="2"/>
      <c r="H22" s="2"/>
      <c r="I22" s="2044" t="e">
        <f>#REF!</f>
        <v>#REF!</v>
      </c>
      <c r="J22" s="2044"/>
      <c r="K22" s="2044"/>
      <c r="L22" s="2044"/>
      <c r="M22" s="2044"/>
      <c r="N22" s="2044"/>
      <c r="O22" s="2" t="s">
        <v>5</v>
      </c>
      <c r="P22" s="2037" t="s">
        <v>74</v>
      </c>
      <c r="Q22" s="2037"/>
      <c r="R22" s="2037"/>
      <c r="S22" s="2037" t="e">
        <f>#REF!</f>
        <v>#REF!</v>
      </c>
      <c r="T22" s="2037"/>
      <c r="U22" s="2037"/>
      <c r="V22" s="2037"/>
      <c r="W22" s="2037"/>
      <c r="X22" s="2037"/>
      <c r="Y22" s="2037"/>
      <c r="Z22" s="2037"/>
      <c r="AA22" s="2" t="s">
        <v>5</v>
      </c>
      <c r="AB22" s="2"/>
      <c r="AC22" s="2"/>
      <c r="AD22" s="2"/>
      <c r="AE22" s="2"/>
      <c r="AF22" s="2"/>
      <c r="AG22" s="2"/>
    </row>
    <row r="23" spans="1:33" ht="16.5" customHeight="1">
      <c r="A23" s="2"/>
      <c r="B23" s="2" t="s">
        <v>33</v>
      </c>
      <c r="C23" s="2"/>
      <c r="D23" s="2"/>
      <c r="E23" s="2"/>
      <c r="F23" s="2"/>
      <c r="G23" s="2"/>
      <c r="H23" s="2"/>
      <c r="I23" s="2039" t="s">
        <v>46</v>
      </c>
      <c r="J23" s="2039"/>
      <c r="K23" s="2039"/>
      <c r="L23" s="2039"/>
      <c r="M23" s="2039"/>
      <c r="N23" s="2039"/>
      <c r="O23" s="2"/>
      <c r="P23" s="2037" t="e">
        <f>#REF!</f>
        <v>#REF!</v>
      </c>
      <c r="Q23" s="2037"/>
      <c r="R23" s="2037"/>
      <c r="S23" s="2" t="s">
        <v>11</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2039" t="s">
        <v>47</v>
      </c>
      <c r="J24" s="2039"/>
      <c r="K24" s="2039"/>
      <c r="L24" s="2039"/>
      <c r="M24" s="2039"/>
      <c r="N24" s="2039"/>
      <c r="O24" s="2"/>
      <c r="P24" s="2037" t="e">
        <f>#REF!</f>
        <v>#REF!</v>
      </c>
      <c r="Q24" s="2037"/>
      <c r="R24" s="2037"/>
      <c r="S24" s="2" t="s">
        <v>11</v>
      </c>
      <c r="T24" s="2"/>
      <c r="U24" s="2"/>
      <c r="V24" s="2"/>
      <c r="W24" s="2"/>
      <c r="X24" s="2"/>
      <c r="Y24" s="2"/>
      <c r="Z24" s="2"/>
      <c r="AA24" s="2"/>
      <c r="AB24" s="2"/>
      <c r="AC24" s="2"/>
      <c r="AD24" s="2"/>
      <c r="AE24" s="2"/>
      <c r="AF24" s="2"/>
      <c r="AG24" s="2"/>
    </row>
    <row r="25" spans="1:33" ht="16.5" customHeight="1">
      <c r="A25" s="2"/>
      <c r="B25" s="2" t="s">
        <v>34</v>
      </c>
      <c r="C25" s="2"/>
      <c r="D25" s="2"/>
      <c r="E25" s="2"/>
      <c r="F25" s="2" t="s">
        <v>35</v>
      </c>
      <c r="G25" s="2"/>
      <c r="H25" s="2"/>
      <c r="I25" s="2038" t="e">
        <f>#REF!</f>
        <v>#REF!</v>
      </c>
      <c r="J25" s="2038"/>
      <c r="K25" s="2038"/>
      <c r="L25" s="2038"/>
      <c r="M25" s="2038"/>
      <c r="N25" s="2038"/>
      <c r="O25" s="2038"/>
      <c r="P25" s="2038"/>
      <c r="Q25" s="2038"/>
      <c r="R25" s="2038"/>
      <c r="S25" s="2038"/>
      <c r="T25" s="2038"/>
      <c r="U25" s="2038"/>
      <c r="V25" s="2038"/>
      <c r="W25" s="2038"/>
      <c r="X25" s="2038"/>
      <c r="Y25" s="2038"/>
      <c r="Z25" s="2038"/>
      <c r="AA25" s="2038"/>
      <c r="AB25" s="2038"/>
      <c r="AC25" s="2038"/>
      <c r="AD25" s="2038"/>
      <c r="AE25" s="2038"/>
      <c r="AF25" s="2038"/>
      <c r="AG25" s="2"/>
    </row>
    <row r="26" spans="1:33" ht="16.5" customHeight="1">
      <c r="A26" s="2"/>
      <c r="B26" s="2"/>
      <c r="C26" s="2"/>
      <c r="D26" s="2"/>
      <c r="E26" s="2"/>
      <c r="F26" s="2" t="s">
        <v>36</v>
      </c>
      <c r="G26" s="2"/>
      <c r="H26" s="2"/>
      <c r="I26" s="2038" t="e">
        <f>#REF!</f>
        <v>#REF!</v>
      </c>
      <c r="J26" s="2038"/>
      <c r="K26" s="2038"/>
      <c r="L26" s="2038"/>
      <c r="M26" s="2038"/>
      <c r="N26" s="2038"/>
      <c r="O26" s="2038"/>
      <c r="P26" s="2038"/>
      <c r="Q26" s="2038"/>
      <c r="R26" s="2038"/>
      <c r="S26" s="2038"/>
      <c r="T26" s="2038"/>
      <c r="U26" s="2038"/>
      <c r="V26" s="2038"/>
      <c r="W26" s="2038"/>
      <c r="X26" s="2038"/>
      <c r="Y26" s="2038"/>
      <c r="Z26" s="2038"/>
      <c r="AA26" s="2038"/>
      <c r="AB26" s="2038"/>
      <c r="AC26" s="2038"/>
      <c r="AD26" s="2038"/>
      <c r="AE26" s="2038"/>
      <c r="AF26" s="2038"/>
      <c r="AG26" s="2"/>
    </row>
    <row r="27" spans="1:33" ht="16.5" customHeight="1">
      <c r="A27" s="2"/>
      <c r="B27" s="2" t="s">
        <v>37</v>
      </c>
      <c r="C27" s="2"/>
      <c r="D27" s="2"/>
      <c r="E27" s="2"/>
      <c r="F27" s="2" t="s">
        <v>36</v>
      </c>
      <c r="G27" s="2"/>
      <c r="H27" s="2"/>
      <c r="I27" s="2038" t="e">
        <f>#REF!</f>
        <v>#REF!</v>
      </c>
      <c r="J27" s="2038"/>
      <c r="K27" s="2038"/>
      <c r="L27" s="2038"/>
      <c r="M27" s="2038"/>
      <c r="N27" s="2038"/>
      <c r="O27" s="2038"/>
      <c r="P27" s="2038"/>
      <c r="Q27" s="2038"/>
      <c r="R27" s="2038"/>
      <c r="S27" s="2038"/>
      <c r="T27" s="2038"/>
      <c r="U27" s="2038"/>
      <c r="V27" s="2038"/>
      <c r="W27" s="2038"/>
      <c r="X27" s="2038"/>
      <c r="Y27" s="2038"/>
      <c r="Z27" s="2038"/>
      <c r="AA27" s="2038"/>
      <c r="AB27" s="2038"/>
      <c r="AC27" s="2038"/>
      <c r="AD27" s="2038"/>
      <c r="AE27" s="2038"/>
      <c r="AF27" s="2038"/>
      <c r="AG27" s="2"/>
    </row>
    <row r="28" spans="1:33" ht="16.5" customHeight="1">
      <c r="A28" s="2"/>
      <c r="B28" s="2"/>
      <c r="C28" s="2"/>
      <c r="D28" s="2"/>
      <c r="E28" s="2"/>
      <c r="F28" s="2" t="s">
        <v>38</v>
      </c>
      <c r="G28" s="2"/>
      <c r="H28" s="2"/>
      <c r="I28" s="4" t="s">
        <v>48</v>
      </c>
      <c r="J28" s="2035" t="e">
        <f>#REF!</f>
        <v>#REF!</v>
      </c>
      <c r="K28" s="2035"/>
      <c r="L28" s="2035"/>
      <c r="M28" s="2" t="s">
        <v>49</v>
      </c>
      <c r="N28" s="2" t="s">
        <v>50</v>
      </c>
      <c r="O28" s="2"/>
      <c r="P28" s="3"/>
      <c r="Q28" s="3"/>
      <c r="R28" s="3"/>
      <c r="S28" s="4" t="s">
        <v>54</v>
      </c>
      <c r="T28" s="2035" t="e">
        <f>#REF!</f>
        <v>#REF!</v>
      </c>
      <c r="U28" s="2035"/>
      <c r="V28" s="2035"/>
      <c r="W28" s="5" t="s">
        <v>49</v>
      </c>
      <c r="X28" s="2" t="s">
        <v>55</v>
      </c>
      <c r="Y28" s="3"/>
      <c r="Z28" s="3"/>
      <c r="AA28" s="3"/>
      <c r="AB28" s="3" t="s">
        <v>6</v>
      </c>
      <c r="AC28" s="2040" t="e">
        <f>#REF!</f>
        <v>#REF!</v>
      </c>
      <c r="AD28" s="2035"/>
      <c r="AE28" s="2035"/>
      <c r="AF28" s="3" t="s">
        <v>3</v>
      </c>
      <c r="AG28" s="2"/>
    </row>
    <row r="29" spans="1:33" ht="16.5" customHeight="1">
      <c r="A29" s="2"/>
      <c r="B29" s="2037" t="s">
        <v>56</v>
      </c>
      <c r="C29" s="2037"/>
      <c r="D29" s="2037"/>
      <c r="E29" s="2037"/>
      <c r="F29" s="2037"/>
      <c r="G29" s="2037"/>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51</v>
      </c>
      <c r="J30" s="2035" t="e">
        <f>#REF!</f>
        <v>#REF!</v>
      </c>
      <c r="K30" s="2035"/>
      <c r="L30" s="2035"/>
      <c r="M30" s="2" t="s">
        <v>49</v>
      </c>
      <c r="N30" s="2" t="s">
        <v>52</v>
      </c>
      <c r="O30" s="2"/>
      <c r="P30" s="2"/>
      <c r="Q30" s="2"/>
      <c r="R30" s="2"/>
      <c r="S30" s="4" t="s">
        <v>51</v>
      </c>
      <c r="T30" s="2035" t="e">
        <f>#REF!</f>
        <v>#REF!</v>
      </c>
      <c r="U30" s="2035"/>
      <c r="V30" s="2035"/>
      <c r="W30" s="2" t="s">
        <v>49</v>
      </c>
      <c r="X30" s="2038" t="s">
        <v>53</v>
      </c>
      <c r="Y30" s="2038"/>
      <c r="Z30" s="2038"/>
      <c r="AA30" s="2038"/>
      <c r="AB30" s="2" t="s">
        <v>6</v>
      </c>
      <c r="AC30" s="2040" t="e">
        <f>#REF!</f>
        <v>#REF!</v>
      </c>
      <c r="AD30" s="2035"/>
      <c r="AE30" s="2035"/>
      <c r="AF30" s="2" t="s">
        <v>3</v>
      </c>
      <c r="AG30" s="2"/>
    </row>
    <row r="31" spans="1:33" ht="16.5" customHeight="1">
      <c r="A31" s="2"/>
      <c r="B31" s="2037" t="s">
        <v>57</v>
      </c>
      <c r="C31" s="2037"/>
      <c r="D31" s="2037"/>
      <c r="E31" s="2037"/>
      <c r="F31" s="2037"/>
      <c r="G31" s="2037"/>
      <c r="H31" s="2"/>
      <c r="I31" s="2038" t="e">
        <f>#REF!</f>
        <v>#REF!</v>
      </c>
      <c r="J31" s="2038"/>
      <c r="K31" s="2038"/>
      <c r="L31" s="2038"/>
      <c r="M31" s="2038"/>
      <c r="N31" s="2038"/>
      <c r="O31" s="2"/>
      <c r="P31" s="2"/>
      <c r="Q31" s="2"/>
      <c r="R31" s="2"/>
      <c r="S31" s="2"/>
      <c r="T31" s="2"/>
      <c r="U31" s="2"/>
      <c r="V31" s="2"/>
      <c r="W31" s="2"/>
      <c r="X31" s="2"/>
      <c r="Y31" s="2"/>
      <c r="Z31" s="2"/>
      <c r="AA31" s="2"/>
      <c r="AB31" s="2"/>
      <c r="AC31" s="2"/>
      <c r="AD31" s="2"/>
      <c r="AE31" s="2"/>
      <c r="AF31" s="2"/>
      <c r="AG31" s="2"/>
    </row>
    <row r="32" spans="1:33" ht="16.5" customHeight="1">
      <c r="A32" s="2"/>
      <c r="B32" s="2037" t="s">
        <v>58</v>
      </c>
      <c r="C32" s="2037"/>
      <c r="D32" s="2037"/>
      <c r="E32" s="2037"/>
      <c r="F32" s="2037"/>
      <c r="G32" s="2037"/>
      <c r="H32" s="2"/>
      <c r="I32" s="2038" t="e">
        <f>#REF!</f>
        <v>#REF!</v>
      </c>
      <c r="J32" s="2038"/>
      <c r="K32" s="2038"/>
      <c r="L32" s="2038"/>
      <c r="M32" s="2038"/>
      <c r="N32" s="2038"/>
      <c r="O32" s="2038"/>
      <c r="P32" s="2038"/>
      <c r="Q32" s="2038"/>
      <c r="R32" s="2038"/>
      <c r="S32" s="2038"/>
      <c r="T32" s="2038"/>
      <c r="U32" s="2038"/>
      <c r="V32" s="2038"/>
      <c r="W32" s="2038"/>
      <c r="X32" s="2038"/>
      <c r="Y32" s="2038"/>
      <c r="Z32" s="2038"/>
      <c r="AA32" s="2038"/>
      <c r="AB32" s="2038"/>
      <c r="AC32" s="2038"/>
      <c r="AD32" s="2038"/>
      <c r="AE32" s="2038"/>
      <c r="AF32" s="2038"/>
      <c r="AG32" s="2"/>
    </row>
    <row r="33" spans="1:33" ht="16.5" customHeight="1">
      <c r="A33" s="2"/>
      <c r="B33" s="2037" t="s">
        <v>59</v>
      </c>
      <c r="C33" s="2037"/>
      <c r="D33" s="2037"/>
      <c r="E33" s="2037"/>
      <c r="F33" s="2037"/>
      <c r="G33" s="2037"/>
      <c r="H33" s="2"/>
      <c r="I33" s="2043" t="e">
        <f>#REF!</f>
        <v>#REF!</v>
      </c>
      <c r="J33" s="2039"/>
      <c r="K33" s="2039"/>
      <c r="L33" s="2039"/>
      <c r="M33" s="2039"/>
      <c r="N33" s="2039"/>
      <c r="O33" s="2039"/>
      <c r="P33" s="5"/>
      <c r="Q33" s="2"/>
      <c r="R33" s="2"/>
      <c r="S33" s="2"/>
      <c r="T33" s="2"/>
      <c r="U33" s="2"/>
      <c r="V33" s="2"/>
      <c r="W33" s="2"/>
      <c r="X33" s="2"/>
      <c r="Y33" s="2"/>
      <c r="Z33" s="2"/>
      <c r="AA33" s="2"/>
      <c r="AB33" s="2"/>
      <c r="AC33" s="2"/>
      <c r="AD33" s="2"/>
      <c r="AE33" s="2"/>
      <c r="AF33" s="2"/>
      <c r="AG33" s="2"/>
    </row>
    <row r="34" spans="1:33" ht="16.5" customHeight="1">
      <c r="A34" s="2"/>
      <c r="B34" s="2" t="s">
        <v>60</v>
      </c>
      <c r="C34" s="2"/>
      <c r="D34" s="2"/>
      <c r="E34" s="2"/>
      <c r="F34" s="2"/>
      <c r="G34" s="2"/>
      <c r="H34" s="2"/>
      <c r="I34" s="2038" t="s">
        <v>2</v>
      </c>
      <c r="J34" s="2038"/>
      <c r="K34" s="2035" t="e">
        <f>#REF!</f>
        <v>#REF!</v>
      </c>
      <c r="L34" s="2035"/>
      <c r="M34" s="2" t="s">
        <v>1</v>
      </c>
      <c r="N34" s="2035" t="e">
        <f>#REF!</f>
        <v>#REF!</v>
      </c>
      <c r="O34" s="2035"/>
      <c r="P34" s="2" t="s">
        <v>13</v>
      </c>
      <c r="Q34" s="2035" t="e">
        <f>#REF!</f>
        <v>#REF!</v>
      </c>
      <c r="R34" s="2035"/>
      <c r="S34" s="2" t="s">
        <v>0</v>
      </c>
      <c r="T34" s="2"/>
      <c r="U34" s="2"/>
      <c r="V34" s="2"/>
      <c r="W34" s="2"/>
      <c r="X34" s="2"/>
      <c r="Y34" s="2"/>
      <c r="Z34" s="2"/>
      <c r="AA34" s="2"/>
      <c r="AB34" s="2"/>
      <c r="AC34" s="2"/>
      <c r="AD34" s="2"/>
      <c r="AE34" s="2"/>
      <c r="AF34" s="2"/>
      <c r="AG34" s="2"/>
    </row>
    <row r="35" spans="1:33" ht="16.5" customHeight="1">
      <c r="A35" s="2"/>
      <c r="B35" s="2" t="s">
        <v>61</v>
      </c>
      <c r="C35" s="2"/>
      <c r="D35" s="2"/>
      <c r="E35" s="2"/>
      <c r="F35" s="2"/>
      <c r="G35" s="2"/>
      <c r="H35" s="2"/>
      <c r="I35" s="2038" t="s">
        <v>2</v>
      </c>
      <c r="J35" s="2038"/>
      <c r="K35" s="2035" t="e">
        <f>#REF!</f>
        <v>#REF!</v>
      </c>
      <c r="L35" s="2035"/>
      <c r="M35" s="2" t="s">
        <v>1</v>
      </c>
      <c r="N35" s="2035" t="e">
        <f>#REF!</f>
        <v>#REF!</v>
      </c>
      <c r="O35" s="2035"/>
      <c r="P35" s="2" t="s">
        <v>13</v>
      </c>
      <c r="Q35" s="2035" t="e">
        <f>#REF!</f>
        <v>#REF!</v>
      </c>
      <c r="R35" s="2035"/>
      <c r="S35" s="2" t="s">
        <v>0</v>
      </c>
      <c r="T35" s="2"/>
      <c r="U35" s="2"/>
      <c r="V35" s="2"/>
      <c r="W35" s="2"/>
      <c r="X35" s="2"/>
      <c r="Y35" s="2"/>
      <c r="Z35" s="2"/>
      <c r="AA35" s="2"/>
      <c r="AB35" s="2"/>
      <c r="AC35" s="2"/>
      <c r="AD35" s="2"/>
      <c r="AE35" s="2"/>
      <c r="AF35" s="2"/>
      <c r="AG35" s="2"/>
    </row>
    <row r="36" spans="1:33" ht="16.5" customHeight="1">
      <c r="A36" s="2"/>
      <c r="B36" s="2" t="s">
        <v>62</v>
      </c>
      <c r="C36" s="2"/>
      <c r="D36" s="2"/>
      <c r="E36" s="2"/>
      <c r="F36" s="2"/>
      <c r="G36" s="2"/>
      <c r="H36" s="2"/>
      <c r="I36" s="2038" t="s">
        <v>2</v>
      </c>
      <c r="J36" s="2038"/>
      <c r="K36" s="2035" t="e">
        <f>#REF!</f>
        <v>#REF!</v>
      </c>
      <c r="L36" s="2035"/>
      <c r="M36" s="2" t="s">
        <v>1</v>
      </c>
      <c r="N36" s="2035" t="e">
        <f>#REF!</f>
        <v>#REF!</v>
      </c>
      <c r="O36" s="2035"/>
      <c r="P36" s="2" t="s">
        <v>13</v>
      </c>
      <c r="Q36" s="2035" t="e">
        <f>#REF!</f>
        <v>#REF!</v>
      </c>
      <c r="R36" s="2035"/>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63</v>
      </c>
      <c r="O40" s="2"/>
      <c r="P40" s="2"/>
      <c r="Q40" s="2" t="s">
        <v>64</v>
      </c>
      <c r="R40" s="2"/>
      <c r="S40" s="2"/>
      <c r="T40" s="2"/>
      <c r="U40" s="2" t="s">
        <v>65</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66</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67</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70</v>
      </c>
      <c r="V43" s="2"/>
      <c r="W43" s="2" t="s">
        <v>71</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68</v>
      </c>
      <c r="V44" s="6"/>
      <c r="W44" s="6" t="s">
        <v>72</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69</v>
      </c>
      <c r="V45" s="6"/>
      <c r="W45" s="6"/>
      <c r="X45" s="7" t="s">
        <v>73</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L15:AE15"/>
    <mergeCell ref="A12:AG12"/>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B29:G29"/>
    <mergeCell ref="B31:G31"/>
    <mergeCell ref="X30:AA30"/>
    <mergeCell ref="AC30:AE30"/>
    <mergeCell ref="B32:G32"/>
    <mergeCell ref="B33:G33"/>
    <mergeCell ref="I31:N31"/>
    <mergeCell ref="I32:AF32"/>
    <mergeCell ref="I33:O33"/>
    <mergeCell ref="A1:AG1"/>
    <mergeCell ref="A2:U2"/>
    <mergeCell ref="A3:B3"/>
    <mergeCell ref="R3:AG3"/>
    <mergeCell ref="X2:Y2"/>
    <mergeCell ref="AA2:AB2"/>
    <mergeCell ref="AD2:AE2"/>
    <mergeCell ref="V2:W2"/>
    <mergeCell ref="C3:P3"/>
    <mergeCell ref="P18:R18"/>
    <mergeCell ref="P19:R19"/>
    <mergeCell ref="AC28:AE28"/>
    <mergeCell ref="T30:V30"/>
    <mergeCell ref="I25:AF25"/>
    <mergeCell ref="I26:AF26"/>
    <mergeCell ref="I27:AF27"/>
    <mergeCell ref="J30:L30"/>
    <mergeCell ref="T28:V28"/>
    <mergeCell ref="J28:L28"/>
    <mergeCell ref="B11:I11"/>
    <mergeCell ref="J11:AG11"/>
    <mergeCell ref="I24:N24"/>
    <mergeCell ref="P23:R23"/>
    <mergeCell ref="P24:R24"/>
    <mergeCell ref="P21:R21"/>
    <mergeCell ref="I23:N23"/>
    <mergeCell ref="P17:S17"/>
    <mergeCell ref="I19:N19"/>
    <mergeCell ref="I18:N18"/>
    <mergeCell ref="A4:AG4"/>
    <mergeCell ref="A6:T6"/>
    <mergeCell ref="C8:AE8"/>
    <mergeCell ref="A9:AG9"/>
    <mergeCell ref="R10:AG10"/>
    <mergeCell ref="A7:AG7"/>
    <mergeCell ref="A5:T5"/>
    <mergeCell ref="U5:AF5"/>
    <mergeCell ref="U6:AF6"/>
    <mergeCell ref="A10:P10"/>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xl/worksheets/sheet6.xml><?xml version="1.0" encoding="utf-8"?>
<worksheet xmlns="http://schemas.openxmlformats.org/spreadsheetml/2006/main" xmlns:r="http://schemas.openxmlformats.org/officeDocument/2006/relationships">
  <sheetPr>
    <tabColor rgb="FFFFC000"/>
  </sheetPr>
  <dimension ref="A1:CE57"/>
  <sheetViews>
    <sheetView view="pageBreakPreview" zoomScaleSheetLayoutView="100" zoomScalePageLayoutView="0" workbookViewId="0" topLeftCell="B1">
      <selection activeCell="B58" sqref="A58:IV58"/>
    </sheetView>
  </sheetViews>
  <sheetFormatPr defaultColWidth="9.00390625" defaultRowHeight="13.5"/>
  <cols>
    <col min="1" max="1" width="9.00390625" style="28" hidden="1" customWidth="1"/>
    <col min="2" max="3" width="2.625" style="28" customWidth="1"/>
    <col min="4" max="4" width="2.625" style="73" customWidth="1"/>
    <col min="5" max="6" width="2.625" style="28" customWidth="1"/>
    <col min="7" max="9" width="2.625" style="35" customWidth="1"/>
    <col min="10" max="13" width="3.625" style="28" customWidth="1"/>
    <col min="14" max="33" width="2.625" style="28" customWidth="1"/>
    <col min="34" max="34" width="1.875" style="28" customWidth="1"/>
    <col min="35" max="36" width="2.625" style="28" customWidth="1"/>
    <col min="37" max="37" width="2.125" style="28" customWidth="1"/>
    <col min="38" max="162" width="2.75390625" style="28" customWidth="1"/>
    <col min="163" max="16384" width="9.00390625" style="28" customWidth="1"/>
  </cols>
  <sheetData>
    <row r="1" spans="2:83" s="24" customFormat="1" ht="15.75" customHeight="1" thickBot="1">
      <c r="B1" s="1411" t="s">
        <v>1223</v>
      </c>
      <c r="C1" s="1411"/>
      <c r="D1" s="1411"/>
      <c r="E1" s="1411"/>
      <c r="F1" s="1411"/>
      <c r="G1" s="1411"/>
      <c r="H1" s="1411"/>
      <c r="I1" s="1411"/>
      <c r="J1" s="1411"/>
      <c r="K1" s="1411"/>
      <c r="L1" s="1411"/>
      <c r="M1" s="1411"/>
      <c r="N1" s="2094">
        <f>IF('住戸（第5～9面'!N2="","",'住戸（第5～9面'!N2)</f>
      </c>
      <c r="O1" s="2094"/>
      <c r="P1" s="2094"/>
      <c r="Q1" s="2094"/>
      <c r="R1" s="2094"/>
      <c r="S1" s="2094"/>
      <c r="T1" s="2094"/>
      <c r="U1" s="2094"/>
      <c r="V1" s="2094"/>
      <c r="W1" s="2094"/>
      <c r="X1" s="2094"/>
      <c r="Y1" s="2094"/>
      <c r="Z1" s="2094"/>
      <c r="AA1" s="2094"/>
      <c r="AB1" s="1411" t="s">
        <v>1023</v>
      </c>
      <c r="AC1" s="1411"/>
      <c r="AD1" s="1411"/>
      <c r="AE1" s="1411"/>
      <c r="AF1" s="1411"/>
      <c r="AG1" s="1411"/>
      <c r="AH1" s="1411"/>
      <c r="AI1" s="1411"/>
      <c r="AJ1" s="1411"/>
      <c r="AK1" s="1411"/>
      <c r="AL1" s="25"/>
      <c r="AM1" s="25"/>
      <c r="BW1" s="24" t="s">
        <v>8</v>
      </c>
      <c r="CE1" s="24" t="s">
        <v>96</v>
      </c>
    </row>
    <row r="2" spans="2:83" s="27" customFormat="1" ht="19.5" customHeight="1">
      <c r="B2" s="1567" t="s">
        <v>104</v>
      </c>
      <c r="C2" s="1322"/>
      <c r="D2" s="1322"/>
      <c r="E2" s="1322"/>
      <c r="F2" s="1535"/>
      <c r="G2" s="1568" t="s">
        <v>105</v>
      </c>
      <c r="H2" s="1569"/>
      <c r="I2" s="1570"/>
      <c r="J2" s="2091" t="s">
        <v>107</v>
      </c>
      <c r="K2" s="2092"/>
      <c r="L2" s="2092"/>
      <c r="M2" s="2092"/>
      <c r="N2" s="2092"/>
      <c r="O2" s="2092"/>
      <c r="P2" s="2092"/>
      <c r="Q2" s="2092"/>
      <c r="R2" s="2092"/>
      <c r="S2" s="2092"/>
      <c r="T2" s="2092"/>
      <c r="U2" s="2092"/>
      <c r="V2" s="2092"/>
      <c r="W2" s="2092"/>
      <c r="X2" s="2092"/>
      <c r="Y2" s="2092"/>
      <c r="Z2" s="2092"/>
      <c r="AA2" s="2092"/>
      <c r="AB2" s="2092"/>
      <c r="AC2" s="2092"/>
      <c r="AD2" s="2092"/>
      <c r="AE2" s="2092"/>
      <c r="AF2" s="2092"/>
      <c r="AG2" s="2092"/>
      <c r="AH2" s="2093"/>
      <c r="AI2" s="1536" t="s">
        <v>108</v>
      </c>
      <c r="AJ2" s="1537"/>
      <c r="AK2" s="1538"/>
      <c r="AL2" s="26"/>
      <c r="AM2" s="26"/>
      <c r="CE2" s="27" t="s">
        <v>95</v>
      </c>
    </row>
    <row r="3" spans="2:49" s="27" customFormat="1" ht="19.5" customHeight="1" thickBot="1">
      <c r="B3" s="42"/>
      <c r="C3" s="1554" t="s">
        <v>489</v>
      </c>
      <c r="D3" s="1554"/>
      <c r="E3" s="1554"/>
      <c r="F3" s="1555"/>
      <c r="G3" s="1556" t="s">
        <v>109</v>
      </c>
      <c r="H3" s="1557"/>
      <c r="I3" s="1558"/>
      <c r="J3" s="1559" t="s">
        <v>1032</v>
      </c>
      <c r="K3" s="1560"/>
      <c r="L3" s="1560"/>
      <c r="M3" s="1561"/>
      <c r="N3" s="1482" t="s">
        <v>111</v>
      </c>
      <c r="O3" s="1481"/>
      <c r="P3" s="1481"/>
      <c r="Q3" s="1481"/>
      <c r="R3" s="1481"/>
      <c r="S3" s="1481"/>
      <c r="T3" s="1481"/>
      <c r="U3" s="1481"/>
      <c r="V3" s="1481"/>
      <c r="W3" s="1481"/>
      <c r="X3" s="1481"/>
      <c r="Y3" s="1481"/>
      <c r="Z3" s="1481"/>
      <c r="AA3" s="1481"/>
      <c r="AB3" s="1481"/>
      <c r="AC3" s="1481"/>
      <c r="AD3" s="1481"/>
      <c r="AE3" s="1483"/>
      <c r="AF3" s="2058" t="s">
        <v>112</v>
      </c>
      <c r="AG3" s="2059"/>
      <c r="AH3" s="2060"/>
      <c r="AI3" s="1539"/>
      <c r="AJ3" s="1540"/>
      <c r="AK3" s="1541"/>
      <c r="AL3" s="26"/>
      <c r="AM3" s="26"/>
      <c r="AW3" s="29"/>
    </row>
    <row r="4" spans="2:38" ht="16.5" customHeight="1">
      <c r="B4" s="156" t="s">
        <v>418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7"/>
      <c r="AG4" s="407"/>
      <c r="AH4" s="739" t="s">
        <v>1022</v>
      </c>
      <c r="AI4" s="1651" t="s">
        <v>95</v>
      </c>
      <c r="AJ4" s="1652"/>
      <c r="AK4" s="1653"/>
      <c r="AL4" s="23"/>
    </row>
    <row r="5" spans="1:38" ht="16.5" customHeight="1">
      <c r="A5" t="b">
        <f>'選択'!A59</f>
        <v>0</v>
      </c>
      <c r="B5" s="130"/>
      <c r="C5" s="863" t="str">
        <f>'選択'!J59</f>
        <v>□</v>
      </c>
      <c r="D5" s="51" t="s">
        <v>867</v>
      </c>
      <c r="E5" s="99"/>
      <c r="F5" s="99"/>
      <c r="G5" s="2046" t="s">
        <v>1021</v>
      </c>
      <c r="H5" s="2047"/>
      <c r="I5" s="2048"/>
      <c r="J5" s="2052" t="s">
        <v>981</v>
      </c>
      <c r="K5" s="2052"/>
      <c r="L5" s="2052" t="s">
        <v>1024</v>
      </c>
      <c r="M5" s="2052"/>
      <c r="N5" s="2056" t="s">
        <v>1040</v>
      </c>
      <c r="O5" s="2057"/>
      <c r="P5" s="2057"/>
      <c r="Q5" s="2057"/>
      <c r="R5" s="2057"/>
      <c r="S5" s="2057"/>
      <c r="T5" s="2090"/>
      <c r="U5" s="2090"/>
      <c r="V5" s="2090"/>
      <c r="W5" s="2090"/>
      <c r="X5" s="2090"/>
      <c r="Y5" s="2090"/>
      <c r="Z5" s="2090"/>
      <c r="AA5" s="2090"/>
      <c r="AB5" s="2090"/>
      <c r="AC5" s="2090"/>
      <c r="AD5" s="2090"/>
      <c r="AE5" s="389" t="s">
        <v>7</v>
      </c>
      <c r="AF5" s="107" t="s">
        <v>99</v>
      </c>
      <c r="AG5" s="2054" t="s">
        <v>473</v>
      </c>
      <c r="AH5" s="2055"/>
      <c r="AI5" s="1525" t="s">
        <v>161</v>
      </c>
      <c r="AJ5" s="1452"/>
      <c r="AK5" s="1453"/>
      <c r="AL5" s="23"/>
    </row>
    <row r="6" spans="2:38" ht="16.5" customHeight="1">
      <c r="B6" s="130"/>
      <c r="C6" s="2078" t="s">
        <v>868</v>
      </c>
      <c r="D6" s="2079"/>
      <c r="E6" s="2079"/>
      <c r="F6" s="2079"/>
      <c r="G6" s="2049"/>
      <c r="H6" s="2050"/>
      <c r="I6" s="2051"/>
      <c r="J6" s="2052"/>
      <c r="K6" s="2052"/>
      <c r="L6" s="2052"/>
      <c r="M6" s="2052"/>
      <c r="N6" s="2085" t="s">
        <v>1042</v>
      </c>
      <c r="O6" s="2086"/>
      <c r="P6" s="2086"/>
      <c r="Q6" s="2086"/>
      <c r="R6" s="2086"/>
      <c r="S6" s="2086"/>
      <c r="T6" s="2053"/>
      <c r="U6" s="2053"/>
      <c r="V6" s="2053"/>
      <c r="W6" s="2053"/>
      <c r="X6" s="2053"/>
      <c r="Y6" s="2053"/>
      <c r="Z6" s="2053"/>
      <c r="AA6" s="2053"/>
      <c r="AB6" s="2053"/>
      <c r="AC6" s="2053"/>
      <c r="AD6" s="2053"/>
      <c r="AE6" s="390" t="s">
        <v>1041</v>
      </c>
      <c r="AF6" s="39" t="s">
        <v>99</v>
      </c>
      <c r="AG6" s="1865" t="s">
        <v>310</v>
      </c>
      <c r="AH6" s="1866"/>
      <c r="AI6" s="1525"/>
      <c r="AJ6" s="1452"/>
      <c r="AK6" s="1453"/>
      <c r="AL6" s="23"/>
    </row>
    <row r="7" spans="2:38" ht="16.5" customHeight="1">
      <c r="B7" s="130"/>
      <c r="C7" s="2078"/>
      <c r="D7" s="2079"/>
      <c r="E7" s="2079"/>
      <c r="F7" s="2079"/>
      <c r="G7" s="2049"/>
      <c r="H7" s="2050"/>
      <c r="I7" s="2051"/>
      <c r="J7" s="2083" t="s">
        <v>1025</v>
      </c>
      <c r="K7" s="2061" t="s">
        <v>1026</v>
      </c>
      <c r="L7" s="2083" t="s">
        <v>1025</v>
      </c>
      <c r="M7" s="2061" t="s">
        <v>1026</v>
      </c>
      <c r="N7" s="2087" t="s">
        <v>1044</v>
      </c>
      <c r="O7" s="2088"/>
      <c r="P7" s="2088"/>
      <c r="Q7" s="2088"/>
      <c r="R7" s="2088"/>
      <c r="S7" s="2088"/>
      <c r="T7" s="2089"/>
      <c r="U7" s="2089"/>
      <c r="V7" s="2089"/>
      <c r="W7" s="2089"/>
      <c r="X7" s="2089"/>
      <c r="Y7" s="2089"/>
      <c r="Z7" s="2089"/>
      <c r="AA7" s="2089"/>
      <c r="AB7" s="2089"/>
      <c r="AC7" s="2089"/>
      <c r="AD7" s="2089"/>
      <c r="AE7" s="838" t="s">
        <v>7</v>
      </c>
      <c r="AF7" s="39" t="s">
        <v>99</v>
      </c>
      <c r="AG7" s="1865" t="s">
        <v>219</v>
      </c>
      <c r="AH7" s="1866"/>
      <c r="AI7" s="726"/>
      <c r="AJ7" s="1041"/>
      <c r="AK7" s="725"/>
      <c r="AL7" s="23"/>
    </row>
    <row r="8" spans="2:38" ht="16.5" customHeight="1">
      <c r="B8" s="130"/>
      <c r="C8" s="2078"/>
      <c r="D8" s="2079"/>
      <c r="E8" s="2079"/>
      <c r="F8" s="2079"/>
      <c r="G8" s="2049"/>
      <c r="H8" s="2050"/>
      <c r="I8" s="2051"/>
      <c r="J8" s="2084"/>
      <c r="K8" s="2062"/>
      <c r="L8" s="2084"/>
      <c r="M8" s="2062"/>
      <c r="N8" s="2085" t="s">
        <v>1043</v>
      </c>
      <c r="O8" s="2086"/>
      <c r="P8" s="2086"/>
      <c r="Q8" s="2086"/>
      <c r="R8" s="2086"/>
      <c r="S8" s="2086"/>
      <c r="T8" s="2053"/>
      <c r="U8" s="2053"/>
      <c r="V8" s="2053"/>
      <c r="W8" s="2053"/>
      <c r="X8" s="2053"/>
      <c r="Y8" s="2053"/>
      <c r="Z8" s="2053"/>
      <c r="AA8" s="2053"/>
      <c r="AB8" s="2053"/>
      <c r="AC8" s="2053"/>
      <c r="AD8" s="2053"/>
      <c r="AE8" s="390" t="s">
        <v>7</v>
      </c>
      <c r="AF8" s="39" t="s">
        <v>99</v>
      </c>
      <c r="AG8" s="1865" t="s">
        <v>472</v>
      </c>
      <c r="AH8" s="1866"/>
      <c r="AI8" s="726"/>
      <c r="AJ8" s="1041"/>
      <c r="AK8" s="725"/>
      <c r="AL8" s="23"/>
    </row>
    <row r="9" spans="2:38" ht="16.5" customHeight="1">
      <c r="B9" s="130"/>
      <c r="C9" s="2080" t="s">
        <v>1033</v>
      </c>
      <c r="D9" s="2081"/>
      <c r="E9" s="2081"/>
      <c r="F9" s="2082"/>
      <c r="G9" s="2049"/>
      <c r="H9" s="2050"/>
      <c r="I9" s="2051"/>
      <c r="J9" s="795" t="s">
        <v>8</v>
      </c>
      <c r="K9" s="821" t="s">
        <v>8</v>
      </c>
      <c r="L9" s="795" t="s">
        <v>8</v>
      </c>
      <c r="M9" s="796" t="s">
        <v>8</v>
      </c>
      <c r="N9" s="791" t="s">
        <v>1027</v>
      </c>
      <c r="O9" s="514" t="s">
        <v>1001</v>
      </c>
      <c r="P9" s="777"/>
      <c r="Q9" s="777"/>
      <c r="R9" s="777"/>
      <c r="S9" s="777"/>
      <c r="T9" s="777"/>
      <c r="U9" s="777"/>
      <c r="V9" s="777"/>
      <c r="W9" s="777"/>
      <c r="X9" s="777"/>
      <c r="Y9" s="777"/>
      <c r="Z9" s="777"/>
      <c r="AA9" s="777"/>
      <c r="AB9" s="777"/>
      <c r="AC9" s="777"/>
      <c r="AD9" s="777"/>
      <c r="AE9" s="783"/>
      <c r="AF9" s="39" t="s">
        <v>99</v>
      </c>
      <c r="AG9" s="1865" t="s">
        <v>220</v>
      </c>
      <c r="AH9" s="1866"/>
      <c r="AI9" s="726"/>
      <c r="AJ9" s="1041"/>
      <c r="AK9" s="725"/>
      <c r="AL9" s="23"/>
    </row>
    <row r="10" spans="2:38" ht="16.5" customHeight="1">
      <c r="B10" s="130"/>
      <c r="C10" s="2080"/>
      <c r="D10" s="2081"/>
      <c r="E10" s="2081"/>
      <c r="F10" s="2082"/>
      <c r="G10" s="416"/>
      <c r="H10" s="113"/>
      <c r="I10" s="417"/>
      <c r="J10" s="784" t="s">
        <v>8</v>
      </c>
      <c r="K10" s="822" t="s">
        <v>8</v>
      </c>
      <c r="L10" s="784" t="s">
        <v>8</v>
      </c>
      <c r="M10" s="785" t="s">
        <v>8</v>
      </c>
      <c r="N10" s="790"/>
      <c r="O10" s="791" t="s">
        <v>96</v>
      </c>
      <c r="P10" s="514" t="s">
        <v>983</v>
      </c>
      <c r="Q10" s="514"/>
      <c r="R10" s="514"/>
      <c r="S10" s="514"/>
      <c r="T10" s="514"/>
      <c r="U10" s="514"/>
      <c r="V10" s="514"/>
      <c r="W10" s="514"/>
      <c r="X10" s="514"/>
      <c r="Y10" s="514"/>
      <c r="Z10" s="514"/>
      <c r="AA10" s="514"/>
      <c r="AB10" s="514"/>
      <c r="AC10" s="514"/>
      <c r="AD10" s="514"/>
      <c r="AE10" s="307"/>
      <c r="AF10" s="39" t="s">
        <v>99</v>
      </c>
      <c r="AG10" s="1865" t="s">
        <v>309</v>
      </c>
      <c r="AH10" s="1866"/>
      <c r="AI10" s="49"/>
      <c r="AJ10" s="1046"/>
      <c r="AK10" s="50"/>
      <c r="AL10" s="23"/>
    </row>
    <row r="11" spans="2:37" ht="14.25" customHeight="1">
      <c r="B11" s="631"/>
      <c r="C11" s="649"/>
      <c r="D11" s="589"/>
      <c r="E11" s="589"/>
      <c r="F11" s="47"/>
      <c r="G11" s="416"/>
      <c r="H11" s="113"/>
      <c r="I11" s="417"/>
      <c r="J11" s="799" t="s">
        <v>8</v>
      </c>
      <c r="K11" s="823" t="s">
        <v>8</v>
      </c>
      <c r="L11" s="799" t="s">
        <v>8</v>
      </c>
      <c r="M11" s="800" t="s">
        <v>8</v>
      </c>
      <c r="N11" s="49"/>
      <c r="O11" s="793" t="s">
        <v>96</v>
      </c>
      <c r="P11" s="59" t="s">
        <v>984</v>
      </c>
      <c r="Q11" s="59"/>
      <c r="R11" s="59"/>
      <c r="S11" s="59"/>
      <c r="T11" s="59"/>
      <c r="U11" s="59"/>
      <c r="V11" s="59"/>
      <c r="W11" s="59"/>
      <c r="X11" s="59"/>
      <c r="Y11" s="59"/>
      <c r="Z11" s="59"/>
      <c r="AA11" s="59"/>
      <c r="AB11" s="59"/>
      <c r="AC11" s="59"/>
      <c r="AD11" s="59"/>
      <c r="AE11" s="62"/>
      <c r="AF11" s="39" t="s">
        <v>99</v>
      </c>
      <c r="AG11" s="1865" t="s">
        <v>164</v>
      </c>
      <c r="AH11" s="1866"/>
      <c r="AI11" s="49"/>
      <c r="AJ11" s="1046"/>
      <c r="AK11" s="50"/>
    </row>
    <row r="12" spans="2:37" ht="14.25">
      <c r="B12" s="631"/>
      <c r="C12" s="649"/>
      <c r="D12" s="589"/>
      <c r="E12" s="589"/>
      <c r="F12" s="47"/>
      <c r="G12" s="416"/>
      <c r="H12" s="113"/>
      <c r="I12" s="113"/>
      <c r="J12" s="797" t="s">
        <v>8</v>
      </c>
      <c r="K12" s="824" t="s">
        <v>8</v>
      </c>
      <c r="L12" s="797" t="s">
        <v>8</v>
      </c>
      <c r="M12" s="798" t="s">
        <v>8</v>
      </c>
      <c r="N12" s="49"/>
      <c r="O12" s="801" t="s">
        <v>96</v>
      </c>
      <c r="P12" s="387" t="s">
        <v>995</v>
      </c>
      <c r="Q12" s="387"/>
      <c r="R12" s="387"/>
      <c r="S12" s="387"/>
      <c r="T12" s="387"/>
      <c r="U12" s="387"/>
      <c r="V12" s="387"/>
      <c r="W12" s="387"/>
      <c r="X12" s="387"/>
      <c r="Y12" s="387"/>
      <c r="Z12" s="387"/>
      <c r="AA12" s="387"/>
      <c r="AB12" s="387"/>
      <c r="AC12" s="387"/>
      <c r="AD12" s="387"/>
      <c r="AE12" s="389"/>
      <c r="AF12" s="39" t="s">
        <v>8</v>
      </c>
      <c r="AG12" s="732"/>
      <c r="AH12" s="733"/>
      <c r="AI12" s="49"/>
      <c r="AJ12" s="1046"/>
      <c r="AK12" s="50"/>
    </row>
    <row r="13" spans="2:37" ht="14.25" customHeight="1">
      <c r="B13" s="631"/>
      <c r="C13" s="649"/>
      <c r="D13" s="589"/>
      <c r="E13" s="589"/>
      <c r="F13" s="47"/>
      <c r="G13" s="416"/>
      <c r="H13" s="113"/>
      <c r="I13" s="113"/>
      <c r="J13" s="786" t="s">
        <v>8</v>
      </c>
      <c r="K13" s="825" t="s">
        <v>8</v>
      </c>
      <c r="L13" s="786" t="s">
        <v>8</v>
      </c>
      <c r="M13" s="787" t="s">
        <v>8</v>
      </c>
      <c r="N13" s="49"/>
      <c r="O13" s="802"/>
      <c r="P13" s="806" t="s">
        <v>96</v>
      </c>
      <c r="Q13" s="803" t="s">
        <v>985</v>
      </c>
      <c r="R13" s="803"/>
      <c r="S13" s="803"/>
      <c r="T13" s="803"/>
      <c r="U13" s="803"/>
      <c r="V13" s="803"/>
      <c r="W13" s="803"/>
      <c r="X13" s="803"/>
      <c r="Y13" s="803"/>
      <c r="Z13" s="803"/>
      <c r="AA13" s="803"/>
      <c r="AB13" s="803"/>
      <c r="AC13" s="803"/>
      <c r="AD13" s="803"/>
      <c r="AE13" s="804"/>
      <c r="AF13" s="39" t="s">
        <v>8</v>
      </c>
      <c r="AG13" s="732"/>
      <c r="AH13" s="733"/>
      <c r="AI13" s="49"/>
      <c r="AJ13" s="1046"/>
      <c r="AK13" s="50"/>
    </row>
    <row r="14" spans="2:37" ht="14.25">
      <c r="B14" s="631"/>
      <c r="C14" s="649"/>
      <c r="D14" s="589"/>
      <c r="E14" s="589"/>
      <c r="F14" s="47"/>
      <c r="G14" s="416"/>
      <c r="H14" s="113"/>
      <c r="I14" s="113"/>
      <c r="J14" s="809" t="s">
        <v>8</v>
      </c>
      <c r="K14" s="826" t="s">
        <v>8</v>
      </c>
      <c r="L14" s="809" t="s">
        <v>8</v>
      </c>
      <c r="M14" s="810" t="s">
        <v>8</v>
      </c>
      <c r="N14" s="49"/>
      <c r="O14" s="805"/>
      <c r="P14" s="806" t="s">
        <v>96</v>
      </c>
      <c r="Q14" s="454" t="s">
        <v>986</v>
      </c>
      <c r="R14" s="454"/>
      <c r="S14" s="454"/>
      <c r="T14" s="454"/>
      <c r="U14" s="454"/>
      <c r="V14" s="454"/>
      <c r="W14" s="454"/>
      <c r="X14" s="454"/>
      <c r="Y14" s="454"/>
      <c r="Z14" s="454"/>
      <c r="AA14" s="454"/>
      <c r="AB14" s="454"/>
      <c r="AC14" s="454"/>
      <c r="AD14" s="454"/>
      <c r="AE14" s="455"/>
      <c r="AF14" s="39" t="s">
        <v>8</v>
      </c>
      <c r="AG14" s="732"/>
      <c r="AH14" s="733"/>
      <c r="AI14" s="49"/>
      <c r="AJ14" s="1046"/>
      <c r="AK14" s="50"/>
    </row>
    <row r="15" spans="2:37" ht="13.5">
      <c r="B15" s="631"/>
      <c r="C15" s="649"/>
      <c r="D15" s="589"/>
      <c r="E15" s="589"/>
      <c r="F15" s="589"/>
      <c r="G15" s="416"/>
      <c r="H15" s="113"/>
      <c r="I15" s="113"/>
      <c r="J15" s="811"/>
      <c r="K15" s="827"/>
      <c r="L15" s="811"/>
      <c r="M15" s="812"/>
      <c r="N15" s="49"/>
      <c r="O15" s="49"/>
      <c r="P15" s="589"/>
      <c r="Q15" s="1876" t="s">
        <v>987</v>
      </c>
      <c r="R15" s="1876"/>
      <c r="S15" s="1876"/>
      <c r="T15" s="1876"/>
      <c r="U15" s="1876"/>
      <c r="V15" s="1876"/>
      <c r="W15" s="1876"/>
      <c r="X15" s="1876"/>
      <c r="Y15" s="1876"/>
      <c r="Z15" s="1876"/>
      <c r="AA15" s="1876"/>
      <c r="AB15" s="1876"/>
      <c r="AC15" s="1876"/>
      <c r="AD15" s="1876"/>
      <c r="AE15" s="1877"/>
      <c r="AF15" s="39"/>
      <c r="AG15" s="1865"/>
      <c r="AH15" s="1866"/>
      <c r="AI15" s="49"/>
      <c r="AJ15" s="1046"/>
      <c r="AK15" s="50"/>
    </row>
    <row r="16" spans="2:37" ht="13.5">
      <c r="B16" s="631"/>
      <c r="C16" s="649"/>
      <c r="D16" s="589"/>
      <c r="E16" s="589"/>
      <c r="F16" s="589"/>
      <c r="G16" s="416"/>
      <c r="H16" s="113"/>
      <c r="I16" s="113"/>
      <c r="J16" s="788"/>
      <c r="K16" s="828"/>
      <c r="L16" s="788"/>
      <c r="M16" s="789"/>
      <c r="N16" s="49"/>
      <c r="O16" s="807"/>
      <c r="P16" s="808"/>
      <c r="Q16" s="2065"/>
      <c r="R16" s="2065"/>
      <c r="S16" s="2065"/>
      <c r="T16" s="2065"/>
      <c r="U16" s="2065"/>
      <c r="V16" s="2065"/>
      <c r="W16" s="2065"/>
      <c r="X16" s="2065"/>
      <c r="Y16" s="2065"/>
      <c r="Z16" s="2065"/>
      <c r="AA16" s="2065"/>
      <c r="AB16" s="2065"/>
      <c r="AC16" s="2065"/>
      <c r="AD16" s="2065"/>
      <c r="AE16" s="2066"/>
      <c r="AF16" s="39"/>
      <c r="AG16" s="1865"/>
      <c r="AH16" s="1866"/>
      <c r="AI16" s="49"/>
      <c r="AJ16" s="1046"/>
      <c r="AK16" s="50"/>
    </row>
    <row r="17" spans="2:37" ht="14.25">
      <c r="B17" s="631"/>
      <c r="C17" s="649"/>
      <c r="D17" s="589"/>
      <c r="E17" s="589"/>
      <c r="F17" s="589"/>
      <c r="G17" s="416"/>
      <c r="H17" s="113"/>
      <c r="I17" s="113"/>
      <c r="J17" s="786" t="s">
        <v>8</v>
      </c>
      <c r="K17" s="825" t="s">
        <v>8</v>
      </c>
      <c r="L17" s="786" t="s">
        <v>8</v>
      </c>
      <c r="M17" s="787" t="s">
        <v>8</v>
      </c>
      <c r="N17" s="49"/>
      <c r="O17" s="802"/>
      <c r="P17" s="806" t="s">
        <v>96</v>
      </c>
      <c r="Q17" s="803" t="s">
        <v>988</v>
      </c>
      <c r="R17" s="803"/>
      <c r="S17" s="803"/>
      <c r="T17" s="803"/>
      <c r="U17" s="803"/>
      <c r="V17" s="803"/>
      <c r="W17" s="803"/>
      <c r="X17" s="803"/>
      <c r="Y17" s="803"/>
      <c r="Z17" s="803"/>
      <c r="AA17" s="803"/>
      <c r="AB17" s="803"/>
      <c r="AC17" s="803"/>
      <c r="AD17" s="803"/>
      <c r="AE17" s="804"/>
      <c r="AF17" s="39"/>
      <c r="AG17" s="1865"/>
      <c r="AH17" s="1866"/>
      <c r="AI17" s="49"/>
      <c r="AJ17" s="1046"/>
      <c r="AK17" s="50"/>
    </row>
    <row r="18" spans="2:37" ht="14.25">
      <c r="B18" s="631"/>
      <c r="C18" s="649"/>
      <c r="D18" s="589"/>
      <c r="E18" s="589"/>
      <c r="F18" s="589"/>
      <c r="G18" s="416"/>
      <c r="H18" s="113"/>
      <c r="I18" s="113"/>
      <c r="J18" s="786" t="s">
        <v>8</v>
      </c>
      <c r="K18" s="825" t="s">
        <v>8</v>
      </c>
      <c r="L18" s="786" t="s">
        <v>8</v>
      </c>
      <c r="M18" s="787" t="s">
        <v>8</v>
      </c>
      <c r="N18" s="49"/>
      <c r="O18" s="802"/>
      <c r="P18" s="806" t="s">
        <v>96</v>
      </c>
      <c r="Q18" s="803" t="s">
        <v>989</v>
      </c>
      <c r="R18" s="803"/>
      <c r="S18" s="803"/>
      <c r="T18" s="803"/>
      <c r="U18" s="803"/>
      <c r="V18" s="803"/>
      <c r="W18" s="803"/>
      <c r="X18" s="803"/>
      <c r="Y18" s="803"/>
      <c r="Z18" s="803"/>
      <c r="AA18" s="803"/>
      <c r="AB18" s="803"/>
      <c r="AC18" s="803"/>
      <c r="AD18" s="803"/>
      <c r="AE18" s="804"/>
      <c r="AF18" s="39"/>
      <c r="AG18" s="1865"/>
      <c r="AH18" s="1866"/>
      <c r="AI18" s="49"/>
      <c r="AJ18" s="1046"/>
      <c r="AK18" s="50"/>
    </row>
    <row r="19" spans="2:37" ht="14.25">
      <c r="B19" s="631"/>
      <c r="C19" s="649"/>
      <c r="D19" s="589"/>
      <c r="E19" s="589"/>
      <c r="F19" s="589"/>
      <c r="G19" s="416"/>
      <c r="H19" s="113"/>
      <c r="I19" s="113"/>
      <c r="J19" s="786" t="s">
        <v>8</v>
      </c>
      <c r="K19" s="825" t="s">
        <v>8</v>
      </c>
      <c r="L19" s="786" t="s">
        <v>8</v>
      </c>
      <c r="M19" s="787" t="s">
        <v>8</v>
      </c>
      <c r="N19" s="49"/>
      <c r="O19" s="802"/>
      <c r="P19" s="806" t="s">
        <v>96</v>
      </c>
      <c r="Q19" s="803" t="s">
        <v>990</v>
      </c>
      <c r="R19" s="803"/>
      <c r="S19" s="803"/>
      <c r="T19" s="803"/>
      <c r="U19" s="803"/>
      <c r="V19" s="803"/>
      <c r="W19" s="803"/>
      <c r="X19" s="803"/>
      <c r="Y19" s="803"/>
      <c r="Z19" s="803"/>
      <c r="AA19" s="803"/>
      <c r="AB19" s="803"/>
      <c r="AC19" s="803"/>
      <c r="AD19" s="803"/>
      <c r="AE19" s="804"/>
      <c r="AF19" s="39"/>
      <c r="AG19" s="589"/>
      <c r="AH19" s="589"/>
      <c r="AI19" s="49"/>
      <c r="AJ19" s="1046"/>
      <c r="AK19" s="50"/>
    </row>
    <row r="20" spans="2:37" ht="14.25">
      <c r="B20" s="631"/>
      <c r="C20" s="649"/>
      <c r="D20" s="589"/>
      <c r="E20" s="589"/>
      <c r="F20" s="589"/>
      <c r="G20" s="416"/>
      <c r="H20" s="113"/>
      <c r="I20" s="113"/>
      <c r="J20" s="809" t="s">
        <v>8</v>
      </c>
      <c r="K20" s="826" t="s">
        <v>8</v>
      </c>
      <c r="L20" s="809" t="s">
        <v>8</v>
      </c>
      <c r="M20" s="810" t="s">
        <v>8</v>
      </c>
      <c r="N20" s="49"/>
      <c r="O20" s="805"/>
      <c r="P20" s="806" t="s">
        <v>96</v>
      </c>
      <c r="Q20" s="2063" t="s">
        <v>991</v>
      </c>
      <c r="R20" s="2063"/>
      <c r="S20" s="2063"/>
      <c r="T20" s="2063"/>
      <c r="U20" s="2063"/>
      <c r="V20" s="2063"/>
      <c r="W20" s="2063"/>
      <c r="X20" s="2063"/>
      <c r="Y20" s="2063"/>
      <c r="Z20" s="2063"/>
      <c r="AA20" s="2063"/>
      <c r="AB20" s="2063"/>
      <c r="AC20" s="2063"/>
      <c r="AD20" s="2063"/>
      <c r="AE20" s="2064"/>
      <c r="AF20" s="39"/>
      <c r="AG20" s="589"/>
      <c r="AH20" s="589"/>
      <c r="AI20" s="49"/>
      <c r="AJ20" s="1046"/>
      <c r="AK20" s="50"/>
    </row>
    <row r="21" spans="2:37" ht="13.5">
      <c r="B21" s="631"/>
      <c r="C21" s="649"/>
      <c r="D21" s="589"/>
      <c r="E21" s="589"/>
      <c r="F21" s="589"/>
      <c r="G21" s="416"/>
      <c r="H21" s="113"/>
      <c r="I21" s="113"/>
      <c r="J21" s="788"/>
      <c r="K21" s="828"/>
      <c r="L21" s="788"/>
      <c r="M21" s="789"/>
      <c r="N21" s="49"/>
      <c r="O21" s="807"/>
      <c r="P21" s="808"/>
      <c r="Q21" s="2065"/>
      <c r="R21" s="2065"/>
      <c r="S21" s="2065"/>
      <c r="T21" s="2065"/>
      <c r="U21" s="2065"/>
      <c r="V21" s="2065"/>
      <c r="W21" s="2065"/>
      <c r="X21" s="2065"/>
      <c r="Y21" s="2065"/>
      <c r="Z21" s="2065"/>
      <c r="AA21" s="2065"/>
      <c r="AB21" s="2065"/>
      <c r="AC21" s="2065"/>
      <c r="AD21" s="2065"/>
      <c r="AE21" s="2066"/>
      <c r="AF21" s="39"/>
      <c r="AG21" s="589"/>
      <c r="AH21" s="589"/>
      <c r="AI21" s="49"/>
      <c r="AJ21" s="1046"/>
      <c r="AK21" s="50"/>
    </row>
    <row r="22" spans="2:37" ht="14.25">
      <c r="B22" s="631"/>
      <c r="C22" s="649"/>
      <c r="D22" s="589"/>
      <c r="E22" s="589"/>
      <c r="F22" s="589"/>
      <c r="G22" s="416"/>
      <c r="H22" s="113"/>
      <c r="I22" s="113"/>
      <c r="J22" s="786" t="s">
        <v>8</v>
      </c>
      <c r="K22" s="825" t="s">
        <v>8</v>
      </c>
      <c r="L22" s="786" t="s">
        <v>8</v>
      </c>
      <c r="M22" s="787" t="s">
        <v>8</v>
      </c>
      <c r="N22" s="49"/>
      <c r="O22" s="802"/>
      <c r="P22" s="806" t="s">
        <v>96</v>
      </c>
      <c r="Q22" s="803" t="s">
        <v>992</v>
      </c>
      <c r="R22" s="803"/>
      <c r="S22" s="803"/>
      <c r="T22" s="803"/>
      <c r="U22" s="803"/>
      <c r="V22" s="803"/>
      <c r="W22" s="803"/>
      <c r="X22" s="803"/>
      <c r="Y22" s="803"/>
      <c r="Z22" s="803"/>
      <c r="AA22" s="803"/>
      <c r="AB22" s="803"/>
      <c r="AC22" s="803"/>
      <c r="AD22" s="803"/>
      <c r="AE22" s="804"/>
      <c r="AF22" s="39"/>
      <c r="AG22" s="589"/>
      <c r="AH22" s="589"/>
      <c r="AI22" s="49"/>
      <c r="AJ22" s="1046"/>
      <c r="AK22" s="50"/>
    </row>
    <row r="23" spans="2:37" ht="14.25">
      <c r="B23" s="631"/>
      <c r="C23" s="649"/>
      <c r="D23" s="589"/>
      <c r="E23" s="589"/>
      <c r="F23" s="589"/>
      <c r="G23" s="416"/>
      <c r="H23" s="113"/>
      <c r="I23" s="113"/>
      <c r="J23" s="809" t="s">
        <v>8</v>
      </c>
      <c r="K23" s="826" t="s">
        <v>8</v>
      </c>
      <c r="L23" s="809" t="s">
        <v>8</v>
      </c>
      <c r="M23" s="810" t="s">
        <v>8</v>
      </c>
      <c r="N23" s="49"/>
      <c r="O23" s="49"/>
      <c r="P23" s="806" t="s">
        <v>96</v>
      </c>
      <c r="Q23" s="1876" t="s">
        <v>993</v>
      </c>
      <c r="R23" s="1876"/>
      <c r="S23" s="1876"/>
      <c r="T23" s="1876"/>
      <c r="U23" s="1876"/>
      <c r="V23" s="1876"/>
      <c r="W23" s="1876"/>
      <c r="X23" s="1876"/>
      <c r="Y23" s="1876"/>
      <c r="Z23" s="1876"/>
      <c r="AA23" s="1876"/>
      <c r="AB23" s="1876"/>
      <c r="AC23" s="1876"/>
      <c r="AD23" s="1876"/>
      <c r="AE23" s="1877"/>
      <c r="AF23" s="49"/>
      <c r="AG23" s="589"/>
      <c r="AH23" s="589"/>
      <c r="AI23" s="49"/>
      <c r="AJ23" s="1046"/>
      <c r="AK23" s="50"/>
    </row>
    <row r="24" spans="2:37" ht="13.5">
      <c r="B24" s="631"/>
      <c r="C24" s="649"/>
      <c r="D24" s="589"/>
      <c r="E24" s="589"/>
      <c r="F24" s="589"/>
      <c r="G24" s="416"/>
      <c r="H24" s="113"/>
      <c r="I24" s="113"/>
      <c r="J24" s="788"/>
      <c r="K24" s="828"/>
      <c r="L24" s="788"/>
      <c r="M24" s="789"/>
      <c r="N24" s="49"/>
      <c r="O24" s="807"/>
      <c r="P24" s="808"/>
      <c r="Q24" s="2065"/>
      <c r="R24" s="2065"/>
      <c r="S24" s="2065"/>
      <c r="T24" s="2065"/>
      <c r="U24" s="2065"/>
      <c r="V24" s="2065"/>
      <c r="W24" s="2065"/>
      <c r="X24" s="2065"/>
      <c r="Y24" s="2065"/>
      <c r="Z24" s="2065"/>
      <c r="AA24" s="2065"/>
      <c r="AB24" s="2065"/>
      <c r="AC24" s="2065"/>
      <c r="AD24" s="2065"/>
      <c r="AE24" s="2066"/>
      <c r="AF24" s="49"/>
      <c r="AG24" s="589"/>
      <c r="AH24" s="589"/>
      <c r="AI24" s="49"/>
      <c r="AJ24" s="1046"/>
      <c r="AK24" s="50"/>
    </row>
    <row r="25" spans="2:37" ht="14.25">
      <c r="B25" s="631"/>
      <c r="C25" s="649"/>
      <c r="D25" s="589"/>
      <c r="E25" s="589"/>
      <c r="F25" s="589"/>
      <c r="G25" s="416"/>
      <c r="H25" s="113"/>
      <c r="I25" s="113"/>
      <c r="J25" s="786" t="s">
        <v>8</v>
      </c>
      <c r="K25" s="825" t="s">
        <v>8</v>
      </c>
      <c r="L25" s="786" t="s">
        <v>8</v>
      </c>
      <c r="M25" s="787" t="s">
        <v>8</v>
      </c>
      <c r="N25" s="49"/>
      <c r="O25" s="813" t="s">
        <v>96</v>
      </c>
      <c r="P25" s="803" t="s">
        <v>994</v>
      </c>
      <c r="Q25" s="803"/>
      <c r="R25" s="803"/>
      <c r="S25" s="803"/>
      <c r="T25" s="803"/>
      <c r="U25" s="803"/>
      <c r="V25" s="803"/>
      <c r="W25" s="803"/>
      <c r="X25" s="803"/>
      <c r="Y25" s="803"/>
      <c r="Z25" s="803"/>
      <c r="AA25" s="803"/>
      <c r="AB25" s="803"/>
      <c r="AC25" s="803"/>
      <c r="AD25" s="803"/>
      <c r="AE25" s="804"/>
      <c r="AF25" s="49"/>
      <c r="AG25" s="589"/>
      <c r="AH25" s="589"/>
      <c r="AI25" s="49"/>
      <c r="AJ25" s="1046"/>
      <c r="AK25" s="50"/>
    </row>
    <row r="26" spans="2:37" ht="14.25">
      <c r="B26" s="631"/>
      <c r="C26" s="649"/>
      <c r="D26" s="589"/>
      <c r="E26" s="589"/>
      <c r="F26" s="589"/>
      <c r="G26" s="416"/>
      <c r="H26" s="113"/>
      <c r="I26" s="113"/>
      <c r="J26" s="809" t="s">
        <v>8</v>
      </c>
      <c r="K26" s="826" t="s">
        <v>8</v>
      </c>
      <c r="L26" s="809" t="s">
        <v>8</v>
      </c>
      <c r="M26" s="810" t="s">
        <v>8</v>
      </c>
      <c r="N26" s="49"/>
      <c r="O26" s="805"/>
      <c r="P26" s="806" t="s">
        <v>96</v>
      </c>
      <c r="Q26" s="2063" t="s">
        <v>996</v>
      </c>
      <c r="R26" s="2063"/>
      <c r="S26" s="2063"/>
      <c r="T26" s="2063"/>
      <c r="U26" s="2063"/>
      <c r="V26" s="2063"/>
      <c r="W26" s="2063"/>
      <c r="X26" s="2063"/>
      <c r="Y26" s="2063"/>
      <c r="Z26" s="2063"/>
      <c r="AA26" s="2063"/>
      <c r="AB26" s="2063"/>
      <c r="AC26" s="2063"/>
      <c r="AD26" s="2063"/>
      <c r="AE26" s="2064"/>
      <c r="AF26" s="49"/>
      <c r="AG26" s="589"/>
      <c r="AH26" s="589"/>
      <c r="AI26" s="49"/>
      <c r="AJ26" s="1046"/>
      <c r="AK26" s="50"/>
    </row>
    <row r="27" spans="2:37" ht="13.5">
      <c r="B27" s="631"/>
      <c r="C27" s="649"/>
      <c r="D27" s="589"/>
      <c r="E27" s="589"/>
      <c r="F27" s="589"/>
      <c r="G27" s="416"/>
      <c r="H27" s="113"/>
      <c r="I27" s="113"/>
      <c r="J27" s="788"/>
      <c r="K27" s="828"/>
      <c r="L27" s="788"/>
      <c r="M27" s="789"/>
      <c r="N27" s="49"/>
      <c r="O27" s="807"/>
      <c r="P27" s="808"/>
      <c r="Q27" s="2065"/>
      <c r="R27" s="2065"/>
      <c r="S27" s="2065"/>
      <c r="T27" s="2065"/>
      <c r="U27" s="2065"/>
      <c r="V27" s="2065"/>
      <c r="W27" s="2065"/>
      <c r="X27" s="2065"/>
      <c r="Y27" s="2065"/>
      <c r="Z27" s="2065"/>
      <c r="AA27" s="2065"/>
      <c r="AB27" s="2065"/>
      <c r="AC27" s="2065"/>
      <c r="AD27" s="2065"/>
      <c r="AE27" s="2066"/>
      <c r="AF27" s="49"/>
      <c r="AG27" s="589"/>
      <c r="AH27" s="589"/>
      <c r="AI27" s="49"/>
      <c r="AJ27" s="1046"/>
      <c r="AK27" s="50"/>
    </row>
    <row r="28" spans="2:37" ht="14.25">
      <c r="B28" s="631"/>
      <c r="C28" s="649"/>
      <c r="D28" s="589"/>
      <c r="E28" s="589"/>
      <c r="F28" s="589"/>
      <c r="G28" s="416"/>
      <c r="H28" s="113"/>
      <c r="I28" s="113"/>
      <c r="J28" s="786" t="s">
        <v>8</v>
      </c>
      <c r="K28" s="825" t="s">
        <v>8</v>
      </c>
      <c r="L28" s="786" t="s">
        <v>8</v>
      </c>
      <c r="M28" s="787" t="s">
        <v>8</v>
      </c>
      <c r="N28" s="49"/>
      <c r="O28" s="802"/>
      <c r="P28" s="806" t="s">
        <v>96</v>
      </c>
      <c r="Q28" s="803" t="s">
        <v>997</v>
      </c>
      <c r="R28" s="803"/>
      <c r="S28" s="803"/>
      <c r="T28" s="803"/>
      <c r="U28" s="803"/>
      <c r="V28" s="803"/>
      <c r="W28" s="803"/>
      <c r="X28" s="803"/>
      <c r="Y28" s="803"/>
      <c r="Z28" s="803"/>
      <c r="AA28" s="803"/>
      <c r="AB28" s="803"/>
      <c r="AC28" s="803"/>
      <c r="AD28" s="803"/>
      <c r="AE28" s="804"/>
      <c r="AF28" s="49"/>
      <c r="AG28" s="589"/>
      <c r="AH28" s="589"/>
      <c r="AI28" s="49"/>
      <c r="AJ28" s="1046"/>
      <c r="AK28" s="50"/>
    </row>
    <row r="29" spans="2:37" ht="14.25">
      <c r="B29" s="631"/>
      <c r="C29" s="649"/>
      <c r="D29" s="589"/>
      <c r="E29" s="589"/>
      <c r="F29" s="589"/>
      <c r="G29" s="416"/>
      <c r="H29" s="113"/>
      <c r="I29" s="113"/>
      <c r="J29" s="786" t="s">
        <v>8</v>
      </c>
      <c r="K29" s="825" t="s">
        <v>8</v>
      </c>
      <c r="L29" s="786" t="s">
        <v>8</v>
      </c>
      <c r="M29" s="787" t="s">
        <v>8</v>
      </c>
      <c r="N29" s="49"/>
      <c r="O29" s="802"/>
      <c r="P29" s="806" t="s">
        <v>96</v>
      </c>
      <c r="Q29" s="803" t="s">
        <v>998</v>
      </c>
      <c r="R29" s="803"/>
      <c r="S29" s="803"/>
      <c r="T29" s="803"/>
      <c r="U29" s="803"/>
      <c r="V29" s="803"/>
      <c r="W29" s="803"/>
      <c r="X29" s="803"/>
      <c r="Y29" s="803"/>
      <c r="Z29" s="803"/>
      <c r="AA29" s="803"/>
      <c r="AB29" s="803"/>
      <c r="AC29" s="803"/>
      <c r="AD29" s="803"/>
      <c r="AE29" s="804"/>
      <c r="AF29" s="49"/>
      <c r="AG29" s="589"/>
      <c r="AH29" s="589"/>
      <c r="AI29" s="49"/>
      <c r="AJ29" s="1046"/>
      <c r="AK29" s="50"/>
    </row>
    <row r="30" spans="2:37" ht="14.25">
      <c r="B30" s="631"/>
      <c r="C30" s="649"/>
      <c r="D30" s="589"/>
      <c r="E30" s="589"/>
      <c r="F30" s="589"/>
      <c r="G30" s="416"/>
      <c r="H30" s="113"/>
      <c r="I30" s="113"/>
      <c r="J30" s="799" t="s">
        <v>8</v>
      </c>
      <c r="K30" s="823" t="s">
        <v>8</v>
      </c>
      <c r="L30" s="799" t="s">
        <v>8</v>
      </c>
      <c r="M30" s="800" t="s">
        <v>8</v>
      </c>
      <c r="N30" s="124"/>
      <c r="O30" s="124"/>
      <c r="P30" s="836" t="s">
        <v>96</v>
      </c>
      <c r="Q30" s="2070" t="s">
        <v>999</v>
      </c>
      <c r="R30" s="2070"/>
      <c r="S30" s="2070"/>
      <c r="T30" s="2070"/>
      <c r="U30" s="2070"/>
      <c r="V30" s="2070"/>
      <c r="W30" s="2070"/>
      <c r="X30" s="2070"/>
      <c r="Y30" s="2070"/>
      <c r="Z30" s="2070"/>
      <c r="AA30" s="2070"/>
      <c r="AB30" s="2070"/>
      <c r="AC30" s="2070"/>
      <c r="AD30" s="2070"/>
      <c r="AE30" s="2071"/>
      <c r="AF30" s="49"/>
      <c r="AG30" s="589"/>
      <c r="AH30" s="589"/>
      <c r="AI30" s="49"/>
      <c r="AJ30" s="1046"/>
      <c r="AK30" s="50"/>
    </row>
    <row r="31" spans="2:37" ht="14.25">
      <c r="B31" s="631"/>
      <c r="C31" s="649"/>
      <c r="D31" s="589"/>
      <c r="E31" s="589"/>
      <c r="F31" s="589"/>
      <c r="G31" s="416"/>
      <c r="H31" s="113"/>
      <c r="I31" s="113"/>
      <c r="J31" s="797" t="s">
        <v>8</v>
      </c>
      <c r="K31" s="824" t="s">
        <v>8</v>
      </c>
      <c r="L31" s="797" t="s">
        <v>8</v>
      </c>
      <c r="M31" s="798" t="s">
        <v>8</v>
      </c>
      <c r="N31" s="794" t="s">
        <v>96</v>
      </c>
      <c r="O31" s="589" t="s">
        <v>1000</v>
      </c>
      <c r="P31" s="727"/>
      <c r="Q31" s="589"/>
      <c r="R31" s="589"/>
      <c r="S31" s="589"/>
      <c r="T31" s="589"/>
      <c r="U31" s="589"/>
      <c r="V31" s="589"/>
      <c r="W31" s="589"/>
      <c r="X31" s="589"/>
      <c r="Y31" s="589"/>
      <c r="Z31" s="589"/>
      <c r="AA31" s="589"/>
      <c r="AB31" s="589"/>
      <c r="AC31" s="589"/>
      <c r="AD31" s="589"/>
      <c r="AE31" s="47"/>
      <c r="AF31" s="49"/>
      <c r="AG31" s="589"/>
      <c r="AH31" s="589"/>
      <c r="AI31" s="49"/>
      <c r="AJ31" s="1046"/>
      <c r="AK31" s="50"/>
    </row>
    <row r="32" spans="2:37" ht="14.25">
      <c r="B32" s="631"/>
      <c r="C32" s="649"/>
      <c r="D32" s="589"/>
      <c r="E32" s="589"/>
      <c r="F32" s="589"/>
      <c r="G32" s="416"/>
      <c r="H32" s="113"/>
      <c r="I32" s="113"/>
      <c r="J32" s="786" t="s">
        <v>8</v>
      </c>
      <c r="K32" s="825" t="s">
        <v>8</v>
      </c>
      <c r="L32" s="786" t="s">
        <v>8</v>
      </c>
      <c r="M32" s="787" t="s">
        <v>8</v>
      </c>
      <c r="N32" s="49"/>
      <c r="O32" s="801" t="s">
        <v>96</v>
      </c>
      <c r="P32" s="387" t="s">
        <v>1002</v>
      </c>
      <c r="Q32" s="387"/>
      <c r="R32" s="387"/>
      <c r="S32" s="387"/>
      <c r="T32" s="387"/>
      <c r="U32" s="387"/>
      <c r="V32" s="387"/>
      <c r="W32" s="387"/>
      <c r="X32" s="387"/>
      <c r="Y32" s="387"/>
      <c r="Z32" s="387"/>
      <c r="AA32" s="387"/>
      <c r="AB32" s="387"/>
      <c r="AC32" s="387"/>
      <c r="AD32" s="387"/>
      <c r="AE32" s="389"/>
      <c r="AF32" s="49"/>
      <c r="AG32" s="589"/>
      <c r="AH32" s="589"/>
      <c r="AI32" s="49"/>
      <c r="AJ32" s="1046"/>
      <c r="AK32" s="50"/>
    </row>
    <row r="33" spans="2:37" ht="14.25">
      <c r="B33" s="631"/>
      <c r="C33" s="649"/>
      <c r="D33" s="589"/>
      <c r="E33" s="589"/>
      <c r="F33" s="589"/>
      <c r="G33" s="416"/>
      <c r="H33" s="113"/>
      <c r="I33" s="113"/>
      <c r="J33" s="786" t="s">
        <v>8</v>
      </c>
      <c r="K33" s="825" t="s">
        <v>8</v>
      </c>
      <c r="L33" s="786" t="s">
        <v>8</v>
      </c>
      <c r="M33" s="787" t="s">
        <v>8</v>
      </c>
      <c r="N33" s="49"/>
      <c r="O33" s="816" t="s">
        <v>96</v>
      </c>
      <c r="P33" s="803" t="s">
        <v>1003</v>
      </c>
      <c r="Q33" s="803"/>
      <c r="R33" s="803"/>
      <c r="S33" s="803"/>
      <c r="T33" s="803"/>
      <c r="U33" s="803"/>
      <c r="V33" s="803"/>
      <c r="W33" s="803"/>
      <c r="X33" s="803"/>
      <c r="Y33" s="803"/>
      <c r="Z33" s="803"/>
      <c r="AA33" s="803"/>
      <c r="AB33" s="803"/>
      <c r="AC33" s="803"/>
      <c r="AD33" s="803"/>
      <c r="AE33" s="804"/>
      <c r="AF33" s="49"/>
      <c r="AG33" s="589"/>
      <c r="AH33" s="589"/>
      <c r="AI33" s="49"/>
      <c r="AJ33" s="1046"/>
      <c r="AK33" s="50"/>
    </row>
    <row r="34" spans="2:37" ht="14.25">
      <c r="B34" s="631"/>
      <c r="C34" s="649"/>
      <c r="D34" s="589"/>
      <c r="E34" s="589"/>
      <c r="F34" s="589"/>
      <c r="G34" s="416"/>
      <c r="H34" s="113"/>
      <c r="I34" s="113"/>
      <c r="J34" s="786" t="s">
        <v>8</v>
      </c>
      <c r="K34" s="825" t="s">
        <v>8</v>
      </c>
      <c r="L34" s="786" t="s">
        <v>8</v>
      </c>
      <c r="M34" s="787" t="s">
        <v>8</v>
      </c>
      <c r="N34" s="49"/>
      <c r="O34" s="816" t="s">
        <v>96</v>
      </c>
      <c r="P34" s="803" t="s">
        <v>997</v>
      </c>
      <c r="Q34" s="803"/>
      <c r="R34" s="803"/>
      <c r="S34" s="803"/>
      <c r="T34" s="803"/>
      <c r="U34" s="803"/>
      <c r="V34" s="803"/>
      <c r="W34" s="803"/>
      <c r="X34" s="803"/>
      <c r="Y34" s="803"/>
      <c r="Z34" s="803"/>
      <c r="AA34" s="803"/>
      <c r="AB34" s="803"/>
      <c r="AC34" s="803"/>
      <c r="AD34" s="803"/>
      <c r="AE34" s="804"/>
      <c r="AF34" s="49"/>
      <c r="AG34" s="589"/>
      <c r="AH34" s="589"/>
      <c r="AI34" s="49"/>
      <c r="AJ34" s="1046"/>
      <c r="AK34" s="50"/>
    </row>
    <row r="35" spans="2:37" ht="14.25">
      <c r="B35" s="631"/>
      <c r="C35" s="649"/>
      <c r="D35" s="589"/>
      <c r="E35" s="589"/>
      <c r="F35" s="589"/>
      <c r="G35" s="416"/>
      <c r="H35" s="113"/>
      <c r="I35" s="113"/>
      <c r="J35" s="786" t="s">
        <v>8</v>
      </c>
      <c r="K35" s="825" t="s">
        <v>8</v>
      </c>
      <c r="L35" s="786" t="s">
        <v>8</v>
      </c>
      <c r="M35" s="787" t="s">
        <v>8</v>
      </c>
      <c r="N35" s="49"/>
      <c r="O35" s="816" t="s">
        <v>96</v>
      </c>
      <c r="P35" s="803" t="s">
        <v>1004</v>
      </c>
      <c r="Q35" s="803"/>
      <c r="R35" s="803"/>
      <c r="S35" s="803"/>
      <c r="T35" s="803"/>
      <c r="U35" s="803"/>
      <c r="V35" s="803"/>
      <c r="W35" s="803"/>
      <c r="X35" s="803"/>
      <c r="Y35" s="803"/>
      <c r="Z35" s="803"/>
      <c r="AA35" s="803"/>
      <c r="AB35" s="803"/>
      <c r="AC35" s="803"/>
      <c r="AD35" s="803"/>
      <c r="AE35" s="804"/>
      <c r="AF35" s="49"/>
      <c r="AG35" s="589"/>
      <c r="AH35" s="589"/>
      <c r="AI35" s="49"/>
      <c r="AJ35" s="1046"/>
      <c r="AK35" s="50"/>
    </row>
    <row r="36" spans="2:37" ht="14.25">
      <c r="B36" s="631"/>
      <c r="C36" s="649"/>
      <c r="D36" s="589"/>
      <c r="E36" s="589"/>
      <c r="F36" s="589"/>
      <c r="G36" s="416"/>
      <c r="H36" s="113"/>
      <c r="I36" s="113"/>
      <c r="J36" s="799" t="s">
        <v>8</v>
      </c>
      <c r="K36" s="823" t="s">
        <v>8</v>
      </c>
      <c r="L36" s="799" t="s">
        <v>8</v>
      </c>
      <c r="M36" s="800" t="s">
        <v>8</v>
      </c>
      <c r="N36" s="49"/>
      <c r="O36" s="814" t="s">
        <v>96</v>
      </c>
      <c r="P36" s="391" t="s">
        <v>1005</v>
      </c>
      <c r="Q36" s="391"/>
      <c r="R36" s="391"/>
      <c r="S36" s="391"/>
      <c r="T36" s="391"/>
      <c r="U36" s="391"/>
      <c r="V36" s="391"/>
      <c r="W36" s="391"/>
      <c r="X36" s="391"/>
      <c r="Y36" s="391"/>
      <c r="Z36" s="391"/>
      <c r="AA36" s="391"/>
      <c r="AB36" s="391"/>
      <c r="AC36" s="391"/>
      <c r="AD36" s="391"/>
      <c r="AE36" s="390"/>
      <c r="AF36" s="49"/>
      <c r="AG36" s="589"/>
      <c r="AH36" s="589"/>
      <c r="AI36" s="49"/>
      <c r="AJ36" s="1046"/>
      <c r="AK36" s="50"/>
    </row>
    <row r="37" spans="2:37" ht="14.25">
      <c r="B37" s="631"/>
      <c r="C37" s="649"/>
      <c r="D37" s="589"/>
      <c r="E37" s="589"/>
      <c r="F37" s="589"/>
      <c r="G37" s="416"/>
      <c r="H37" s="113"/>
      <c r="I37" s="113"/>
      <c r="J37" s="797" t="s">
        <v>8</v>
      </c>
      <c r="K37" s="824" t="s">
        <v>8</v>
      </c>
      <c r="L37" s="797" t="s">
        <v>8</v>
      </c>
      <c r="M37" s="798" t="s">
        <v>8</v>
      </c>
      <c r="N37" s="791" t="s">
        <v>96</v>
      </c>
      <c r="O37" s="514" t="s">
        <v>1006</v>
      </c>
      <c r="P37" s="317"/>
      <c r="Q37" s="317"/>
      <c r="R37" s="317"/>
      <c r="S37" s="317"/>
      <c r="T37" s="317"/>
      <c r="U37" s="317"/>
      <c r="V37" s="317"/>
      <c r="W37" s="317"/>
      <c r="X37" s="317"/>
      <c r="Y37" s="317"/>
      <c r="Z37" s="317"/>
      <c r="AA37" s="317"/>
      <c r="AB37" s="317"/>
      <c r="AC37" s="317"/>
      <c r="AD37" s="317"/>
      <c r="AE37" s="338"/>
      <c r="AF37" s="49"/>
      <c r="AG37" s="589"/>
      <c r="AH37" s="589"/>
      <c r="AI37" s="49"/>
      <c r="AJ37" s="1046"/>
      <c r="AK37" s="50"/>
    </row>
    <row r="38" spans="2:37" ht="14.25">
      <c r="B38" s="631"/>
      <c r="C38" s="649"/>
      <c r="D38" s="589"/>
      <c r="E38" s="589"/>
      <c r="F38" s="589"/>
      <c r="G38" s="416"/>
      <c r="H38" s="113"/>
      <c r="I38" s="113"/>
      <c r="J38" s="786" t="s">
        <v>8</v>
      </c>
      <c r="K38" s="825" t="s">
        <v>8</v>
      </c>
      <c r="L38" s="786" t="s">
        <v>8</v>
      </c>
      <c r="M38" s="787" t="s">
        <v>8</v>
      </c>
      <c r="N38" s="49"/>
      <c r="O38" s="801" t="s">
        <v>96</v>
      </c>
      <c r="P38" s="387" t="s">
        <v>1007</v>
      </c>
      <c r="Q38" s="387"/>
      <c r="R38" s="387"/>
      <c r="S38" s="387"/>
      <c r="T38" s="387"/>
      <c r="U38" s="387"/>
      <c r="V38" s="387"/>
      <c r="W38" s="387"/>
      <c r="X38" s="387"/>
      <c r="Y38" s="387"/>
      <c r="Z38" s="387"/>
      <c r="AA38" s="387"/>
      <c r="AB38" s="387"/>
      <c r="AC38" s="387"/>
      <c r="AD38" s="387"/>
      <c r="AE38" s="389"/>
      <c r="AF38" s="49"/>
      <c r="AG38" s="589"/>
      <c r="AH38" s="589"/>
      <c r="AI38" s="49"/>
      <c r="AJ38" s="1046"/>
      <c r="AK38" s="50"/>
    </row>
    <row r="39" spans="2:37" ht="14.25">
      <c r="B39" s="631"/>
      <c r="C39" s="649"/>
      <c r="D39" s="589"/>
      <c r="E39" s="589"/>
      <c r="F39" s="589"/>
      <c r="G39" s="416"/>
      <c r="H39" s="113"/>
      <c r="I39" s="113"/>
      <c r="J39" s="786" t="s">
        <v>8</v>
      </c>
      <c r="K39" s="825" t="s">
        <v>8</v>
      </c>
      <c r="L39" s="786" t="s">
        <v>8</v>
      </c>
      <c r="M39" s="787" t="s">
        <v>8</v>
      </c>
      <c r="N39" s="49"/>
      <c r="O39" s="816" t="s">
        <v>96</v>
      </c>
      <c r="P39" s="803" t="s">
        <v>1008</v>
      </c>
      <c r="Q39" s="803"/>
      <c r="R39" s="803"/>
      <c r="S39" s="803"/>
      <c r="T39" s="803"/>
      <c r="U39" s="803"/>
      <c r="V39" s="803"/>
      <c r="W39" s="803"/>
      <c r="X39" s="803"/>
      <c r="Y39" s="803"/>
      <c r="Z39" s="803"/>
      <c r="AA39" s="803"/>
      <c r="AB39" s="803"/>
      <c r="AC39" s="803"/>
      <c r="AD39" s="803"/>
      <c r="AE39" s="804"/>
      <c r="AF39" s="49"/>
      <c r="AG39" s="589"/>
      <c r="AH39" s="589"/>
      <c r="AI39" s="49"/>
      <c r="AJ39" s="1046"/>
      <c r="AK39" s="50"/>
    </row>
    <row r="40" spans="2:37" ht="14.25">
      <c r="B40" s="631"/>
      <c r="C40" s="649"/>
      <c r="D40" s="589"/>
      <c r="E40" s="589"/>
      <c r="F40" s="589"/>
      <c r="G40" s="416"/>
      <c r="H40" s="113"/>
      <c r="I40" s="113"/>
      <c r="J40" s="809" t="s">
        <v>8</v>
      </c>
      <c r="K40" s="826" t="s">
        <v>8</v>
      </c>
      <c r="L40" s="809" t="s">
        <v>8</v>
      </c>
      <c r="M40" s="810" t="s">
        <v>8</v>
      </c>
      <c r="N40" s="49"/>
      <c r="O40" s="792" t="s">
        <v>96</v>
      </c>
      <c r="P40" s="1876" t="s">
        <v>1009</v>
      </c>
      <c r="Q40" s="1876"/>
      <c r="R40" s="1876"/>
      <c r="S40" s="1876"/>
      <c r="T40" s="1876"/>
      <c r="U40" s="1876"/>
      <c r="V40" s="1876"/>
      <c r="W40" s="1876"/>
      <c r="X40" s="1876"/>
      <c r="Y40" s="1876"/>
      <c r="Z40" s="1876"/>
      <c r="AA40" s="1876"/>
      <c r="AB40" s="1876"/>
      <c r="AC40" s="1876"/>
      <c r="AD40" s="1876"/>
      <c r="AE40" s="1877"/>
      <c r="AF40" s="49"/>
      <c r="AG40" s="589"/>
      <c r="AH40" s="589"/>
      <c r="AI40" s="49"/>
      <c r="AJ40" s="1046"/>
      <c r="AK40" s="50"/>
    </row>
    <row r="41" spans="2:37" ht="13.5">
      <c r="B41" s="631"/>
      <c r="C41" s="649"/>
      <c r="D41" s="589"/>
      <c r="E41" s="589"/>
      <c r="F41" s="589"/>
      <c r="G41" s="416"/>
      <c r="H41" s="113"/>
      <c r="I41" s="113"/>
      <c r="J41" s="788"/>
      <c r="K41" s="828"/>
      <c r="L41" s="788"/>
      <c r="M41" s="789"/>
      <c r="N41" s="49"/>
      <c r="O41" s="49"/>
      <c r="P41" s="1876"/>
      <c r="Q41" s="1876"/>
      <c r="R41" s="1876"/>
      <c r="S41" s="1876"/>
      <c r="T41" s="1876"/>
      <c r="U41" s="1876"/>
      <c r="V41" s="1876"/>
      <c r="W41" s="1876"/>
      <c r="X41" s="1876"/>
      <c r="Y41" s="1876"/>
      <c r="Z41" s="1876"/>
      <c r="AA41" s="1876"/>
      <c r="AB41" s="1876"/>
      <c r="AC41" s="1876"/>
      <c r="AD41" s="1876"/>
      <c r="AE41" s="1877"/>
      <c r="AF41" s="49"/>
      <c r="AG41" s="589"/>
      <c r="AH41" s="589"/>
      <c r="AI41" s="49"/>
      <c r="AJ41" s="1046"/>
      <c r="AK41" s="50"/>
    </row>
    <row r="42" spans="2:37" ht="14.25">
      <c r="B42" s="631"/>
      <c r="C42" s="649"/>
      <c r="D42" s="589"/>
      <c r="E42" s="589"/>
      <c r="F42" s="589"/>
      <c r="G42" s="416"/>
      <c r="H42" s="113"/>
      <c r="I42" s="113"/>
      <c r="J42" s="809" t="s">
        <v>8</v>
      </c>
      <c r="K42" s="826" t="s">
        <v>8</v>
      </c>
      <c r="L42" s="809" t="s">
        <v>8</v>
      </c>
      <c r="M42" s="810" t="s">
        <v>8</v>
      </c>
      <c r="N42" s="49"/>
      <c r="O42" s="813" t="s">
        <v>96</v>
      </c>
      <c r="P42" s="2063" t="s">
        <v>1010</v>
      </c>
      <c r="Q42" s="2063"/>
      <c r="R42" s="2063"/>
      <c r="S42" s="2063"/>
      <c r="T42" s="2063"/>
      <c r="U42" s="2063"/>
      <c r="V42" s="2063"/>
      <c r="W42" s="2063"/>
      <c r="X42" s="2063"/>
      <c r="Y42" s="2063"/>
      <c r="Z42" s="2063"/>
      <c r="AA42" s="2063"/>
      <c r="AB42" s="2063"/>
      <c r="AC42" s="2063"/>
      <c r="AD42" s="2063"/>
      <c r="AE42" s="2064"/>
      <c r="AF42" s="49"/>
      <c r="AG42" s="589"/>
      <c r="AH42" s="589"/>
      <c r="AI42" s="49"/>
      <c r="AJ42" s="1046"/>
      <c r="AK42" s="50"/>
    </row>
    <row r="43" spans="2:37" ht="13.5">
      <c r="B43" s="631"/>
      <c r="C43" s="649"/>
      <c r="D43" s="589"/>
      <c r="E43" s="589"/>
      <c r="F43" s="589"/>
      <c r="G43" s="416"/>
      <c r="H43" s="113"/>
      <c r="I43" s="113"/>
      <c r="J43" s="788"/>
      <c r="K43" s="828"/>
      <c r="L43" s="788"/>
      <c r="M43" s="789"/>
      <c r="N43" s="49"/>
      <c r="O43" s="807"/>
      <c r="P43" s="2065"/>
      <c r="Q43" s="2065"/>
      <c r="R43" s="2065"/>
      <c r="S43" s="2065"/>
      <c r="T43" s="2065"/>
      <c r="U43" s="2065"/>
      <c r="V43" s="2065"/>
      <c r="W43" s="2065"/>
      <c r="X43" s="2065"/>
      <c r="Y43" s="2065"/>
      <c r="Z43" s="2065"/>
      <c r="AA43" s="2065"/>
      <c r="AB43" s="2065"/>
      <c r="AC43" s="2065"/>
      <c r="AD43" s="2065"/>
      <c r="AE43" s="2066"/>
      <c r="AF43" s="49"/>
      <c r="AG43" s="589"/>
      <c r="AH43" s="589"/>
      <c r="AI43" s="49"/>
      <c r="AJ43" s="1046"/>
      <c r="AK43" s="50"/>
    </row>
    <row r="44" spans="2:37" ht="14.25">
      <c r="B44" s="631"/>
      <c r="C44" s="649"/>
      <c r="D44" s="589"/>
      <c r="E44" s="589"/>
      <c r="F44" s="589"/>
      <c r="G44" s="416"/>
      <c r="H44" s="113"/>
      <c r="I44" s="113"/>
      <c r="J44" s="809" t="s">
        <v>8</v>
      </c>
      <c r="K44" s="826" t="s">
        <v>8</v>
      </c>
      <c r="L44" s="809" t="s">
        <v>8</v>
      </c>
      <c r="M44" s="810" t="s">
        <v>8</v>
      </c>
      <c r="N44" s="49"/>
      <c r="O44" s="813" t="s">
        <v>96</v>
      </c>
      <c r="P44" s="2063" t="s">
        <v>1011</v>
      </c>
      <c r="Q44" s="2063"/>
      <c r="R44" s="2063"/>
      <c r="S44" s="2063"/>
      <c r="T44" s="2063"/>
      <c r="U44" s="2063"/>
      <c r="V44" s="2063"/>
      <c r="W44" s="2063"/>
      <c r="X44" s="2063"/>
      <c r="Y44" s="2063"/>
      <c r="Z44" s="2063"/>
      <c r="AA44" s="2063"/>
      <c r="AB44" s="2063"/>
      <c r="AC44" s="2063"/>
      <c r="AD44" s="2063"/>
      <c r="AE44" s="2064"/>
      <c r="AF44" s="49"/>
      <c r="AG44" s="589"/>
      <c r="AH44" s="589"/>
      <c r="AI44" s="49"/>
      <c r="AJ44" s="1046"/>
      <c r="AK44" s="50"/>
    </row>
    <row r="45" spans="2:37" ht="13.5">
      <c r="B45" s="631"/>
      <c r="C45" s="649"/>
      <c r="D45" s="589"/>
      <c r="E45" s="589"/>
      <c r="F45" s="589"/>
      <c r="G45" s="416"/>
      <c r="H45" s="113"/>
      <c r="I45" s="113"/>
      <c r="J45" s="788"/>
      <c r="K45" s="828"/>
      <c r="L45" s="788"/>
      <c r="M45" s="789"/>
      <c r="N45" s="49"/>
      <c r="O45" s="807"/>
      <c r="P45" s="2065"/>
      <c r="Q45" s="2065"/>
      <c r="R45" s="2065"/>
      <c r="S45" s="2065"/>
      <c r="T45" s="2065"/>
      <c r="U45" s="2065"/>
      <c r="V45" s="2065"/>
      <c r="W45" s="2065"/>
      <c r="X45" s="2065"/>
      <c r="Y45" s="2065"/>
      <c r="Z45" s="2065"/>
      <c r="AA45" s="2065"/>
      <c r="AB45" s="2065"/>
      <c r="AC45" s="2065"/>
      <c r="AD45" s="2065"/>
      <c r="AE45" s="2066"/>
      <c r="AF45" s="49"/>
      <c r="AG45" s="589"/>
      <c r="AH45" s="589"/>
      <c r="AI45" s="49"/>
      <c r="AJ45" s="1046"/>
      <c r="AK45" s="50"/>
    </row>
    <row r="46" spans="2:37" ht="14.25">
      <c r="B46" s="631"/>
      <c r="C46" s="649"/>
      <c r="D46" s="589"/>
      <c r="E46" s="589"/>
      <c r="F46" s="589"/>
      <c r="G46" s="416"/>
      <c r="H46" s="113"/>
      <c r="I46" s="113"/>
      <c r="J46" s="799" t="s">
        <v>8</v>
      </c>
      <c r="K46" s="823" t="s">
        <v>8</v>
      </c>
      <c r="L46" s="799" t="s">
        <v>8</v>
      </c>
      <c r="M46" s="800" t="s">
        <v>8</v>
      </c>
      <c r="N46" s="49"/>
      <c r="O46" s="793" t="s">
        <v>96</v>
      </c>
      <c r="P46" s="589" t="s">
        <v>1012</v>
      </c>
      <c r="Q46" s="589"/>
      <c r="R46" s="589"/>
      <c r="S46" s="589"/>
      <c r="T46" s="589"/>
      <c r="U46" s="589"/>
      <c r="V46" s="589"/>
      <c r="W46" s="589"/>
      <c r="X46" s="589"/>
      <c r="Y46" s="589"/>
      <c r="Z46" s="589"/>
      <c r="AA46" s="589"/>
      <c r="AB46" s="589"/>
      <c r="AC46" s="589"/>
      <c r="AD46" s="589"/>
      <c r="AE46" s="589"/>
      <c r="AF46" s="49"/>
      <c r="AG46" s="589"/>
      <c r="AH46" s="589"/>
      <c r="AI46" s="49"/>
      <c r="AJ46" s="1046"/>
      <c r="AK46" s="50"/>
    </row>
    <row r="47" spans="2:37" ht="14.25">
      <c r="B47" s="631"/>
      <c r="C47" s="649"/>
      <c r="D47" s="589"/>
      <c r="E47" s="589"/>
      <c r="F47" s="589"/>
      <c r="G47" s="416"/>
      <c r="H47" s="113"/>
      <c r="I47" s="113"/>
      <c r="J47" s="784" t="s">
        <v>8</v>
      </c>
      <c r="K47" s="822" t="s">
        <v>8</v>
      </c>
      <c r="L47" s="784" t="s">
        <v>8</v>
      </c>
      <c r="M47" s="785" t="s">
        <v>8</v>
      </c>
      <c r="N47" s="791" t="s">
        <v>96</v>
      </c>
      <c r="O47" s="514" t="s">
        <v>1013</v>
      </c>
      <c r="P47" s="317"/>
      <c r="Q47" s="317"/>
      <c r="R47" s="317"/>
      <c r="S47" s="317"/>
      <c r="T47" s="317"/>
      <c r="U47" s="317"/>
      <c r="V47" s="317"/>
      <c r="W47" s="317"/>
      <c r="X47" s="317"/>
      <c r="Y47" s="317"/>
      <c r="Z47" s="317"/>
      <c r="AA47" s="317"/>
      <c r="AB47" s="317"/>
      <c r="AC47" s="317"/>
      <c r="AD47" s="317"/>
      <c r="AE47" s="338"/>
      <c r="AF47" s="49"/>
      <c r="AG47" s="589"/>
      <c r="AH47" s="589"/>
      <c r="AI47" s="49"/>
      <c r="AJ47" s="1046"/>
      <c r="AK47" s="50"/>
    </row>
    <row r="48" spans="2:37" ht="14.25">
      <c r="B48" s="631"/>
      <c r="C48" s="649"/>
      <c r="D48" s="589"/>
      <c r="E48" s="589"/>
      <c r="F48" s="589"/>
      <c r="G48" s="416"/>
      <c r="H48" s="113"/>
      <c r="I48" s="113"/>
      <c r="J48" s="799" t="s">
        <v>8</v>
      </c>
      <c r="K48" s="823" t="s">
        <v>8</v>
      </c>
      <c r="L48" s="799" t="s">
        <v>8</v>
      </c>
      <c r="M48" s="800" t="s">
        <v>8</v>
      </c>
      <c r="N48" s="49"/>
      <c r="O48" s="791" t="s">
        <v>96</v>
      </c>
      <c r="P48" s="589" t="s">
        <v>1014</v>
      </c>
      <c r="Q48" s="589"/>
      <c r="R48" s="589"/>
      <c r="S48" s="589"/>
      <c r="T48" s="589"/>
      <c r="U48" s="589"/>
      <c r="V48" s="589"/>
      <c r="W48" s="589"/>
      <c r="X48" s="589"/>
      <c r="Y48" s="589"/>
      <c r="Z48" s="589"/>
      <c r="AA48" s="589"/>
      <c r="AB48" s="589"/>
      <c r="AC48" s="589"/>
      <c r="AD48" s="589"/>
      <c r="AE48" s="589"/>
      <c r="AF48" s="49"/>
      <c r="AG48" s="589"/>
      <c r="AH48" s="589"/>
      <c r="AI48" s="49"/>
      <c r="AJ48" s="1046"/>
      <c r="AK48" s="50"/>
    </row>
    <row r="49" spans="2:37" ht="14.25">
      <c r="B49" s="631"/>
      <c r="C49" s="649"/>
      <c r="D49" s="589"/>
      <c r="E49" s="589"/>
      <c r="F49" s="589"/>
      <c r="G49" s="416"/>
      <c r="H49" s="113"/>
      <c r="I49" s="113"/>
      <c r="J49" s="797" t="s">
        <v>8</v>
      </c>
      <c r="K49" s="824" t="s">
        <v>8</v>
      </c>
      <c r="L49" s="797" t="s">
        <v>8</v>
      </c>
      <c r="M49" s="798" t="s">
        <v>8</v>
      </c>
      <c r="N49" s="791" t="s">
        <v>96</v>
      </c>
      <c r="O49" s="514" t="s">
        <v>1015</v>
      </c>
      <c r="P49" s="317"/>
      <c r="Q49" s="317"/>
      <c r="R49" s="317"/>
      <c r="S49" s="317"/>
      <c r="T49" s="317"/>
      <c r="U49" s="317"/>
      <c r="V49" s="317"/>
      <c r="W49" s="317"/>
      <c r="X49" s="317"/>
      <c r="Y49" s="317"/>
      <c r="Z49" s="317"/>
      <c r="AA49" s="317"/>
      <c r="AB49" s="317"/>
      <c r="AC49" s="317"/>
      <c r="AD49" s="317"/>
      <c r="AE49" s="338"/>
      <c r="AF49" s="49"/>
      <c r="AG49" s="589"/>
      <c r="AH49" s="589"/>
      <c r="AI49" s="49"/>
      <c r="AJ49" s="1046"/>
      <c r="AK49" s="50"/>
    </row>
    <row r="50" spans="2:37" ht="14.25">
      <c r="B50" s="631"/>
      <c r="C50" s="649"/>
      <c r="D50" s="589"/>
      <c r="E50" s="589"/>
      <c r="F50" s="589"/>
      <c r="G50" s="416"/>
      <c r="H50" s="113"/>
      <c r="I50" s="113"/>
      <c r="J50" s="786" t="s">
        <v>8</v>
      </c>
      <c r="K50" s="825" t="s">
        <v>8</v>
      </c>
      <c r="L50" s="786" t="s">
        <v>8</v>
      </c>
      <c r="M50" s="787" t="s">
        <v>8</v>
      </c>
      <c r="N50" s="49"/>
      <c r="O50" s="801" t="s">
        <v>96</v>
      </c>
      <c r="P50" s="387" t="s">
        <v>1016</v>
      </c>
      <c r="Q50" s="387"/>
      <c r="R50" s="387"/>
      <c r="S50" s="387"/>
      <c r="T50" s="387"/>
      <c r="U50" s="387"/>
      <c r="V50" s="387"/>
      <c r="W50" s="387"/>
      <c r="X50" s="387"/>
      <c r="Y50" s="387"/>
      <c r="Z50" s="387"/>
      <c r="AA50" s="387"/>
      <c r="AB50" s="387"/>
      <c r="AC50" s="387"/>
      <c r="AD50" s="387"/>
      <c r="AE50" s="389"/>
      <c r="AF50" s="49"/>
      <c r="AG50" s="589"/>
      <c r="AH50" s="589"/>
      <c r="AI50" s="49"/>
      <c r="AJ50" s="1046"/>
      <c r="AK50" s="50"/>
    </row>
    <row r="51" spans="2:37" ht="14.25">
      <c r="B51" s="631"/>
      <c r="C51" s="649"/>
      <c r="D51" s="589"/>
      <c r="E51" s="589"/>
      <c r="F51" s="589"/>
      <c r="G51" s="416"/>
      <c r="H51" s="113"/>
      <c r="I51" s="113"/>
      <c r="J51" s="786" t="s">
        <v>8</v>
      </c>
      <c r="K51" s="825" t="s">
        <v>8</v>
      </c>
      <c r="L51" s="786" t="s">
        <v>8</v>
      </c>
      <c r="M51" s="787" t="s">
        <v>8</v>
      </c>
      <c r="N51" s="49"/>
      <c r="O51" s="816" t="s">
        <v>96</v>
      </c>
      <c r="P51" s="803" t="s">
        <v>1017</v>
      </c>
      <c r="Q51" s="803"/>
      <c r="R51" s="803"/>
      <c r="S51" s="803"/>
      <c r="T51" s="803"/>
      <c r="U51" s="803"/>
      <c r="V51" s="803"/>
      <c r="W51" s="803"/>
      <c r="X51" s="803"/>
      <c r="Y51" s="803"/>
      <c r="Z51" s="803"/>
      <c r="AA51" s="803"/>
      <c r="AB51" s="803"/>
      <c r="AC51" s="803"/>
      <c r="AD51" s="803"/>
      <c r="AE51" s="804"/>
      <c r="AF51" s="49"/>
      <c r="AG51" s="589"/>
      <c r="AH51" s="589"/>
      <c r="AI51" s="49"/>
      <c r="AJ51" s="1046"/>
      <c r="AK51" s="50"/>
    </row>
    <row r="52" spans="2:37" ht="14.25">
      <c r="B52" s="631"/>
      <c r="C52" s="649"/>
      <c r="D52" s="589"/>
      <c r="E52" s="589"/>
      <c r="F52" s="589"/>
      <c r="G52" s="416"/>
      <c r="H52" s="113"/>
      <c r="I52" s="113"/>
      <c r="J52" s="786" t="s">
        <v>8</v>
      </c>
      <c r="K52" s="825" t="s">
        <v>8</v>
      </c>
      <c r="L52" s="786" t="s">
        <v>8</v>
      </c>
      <c r="M52" s="787" t="s">
        <v>8</v>
      </c>
      <c r="N52" s="49"/>
      <c r="O52" s="816" t="s">
        <v>96</v>
      </c>
      <c r="P52" s="803" t="s">
        <v>1018</v>
      </c>
      <c r="Q52" s="803"/>
      <c r="R52" s="803"/>
      <c r="S52" s="803"/>
      <c r="T52" s="803"/>
      <c r="U52" s="803"/>
      <c r="V52" s="803"/>
      <c r="W52" s="803"/>
      <c r="X52" s="803"/>
      <c r="Y52" s="803"/>
      <c r="Z52" s="803"/>
      <c r="AA52" s="803"/>
      <c r="AB52" s="803"/>
      <c r="AC52" s="803"/>
      <c r="AD52" s="803"/>
      <c r="AE52" s="804"/>
      <c r="AF52" s="49"/>
      <c r="AG52" s="589"/>
      <c r="AH52" s="589"/>
      <c r="AI52" s="49"/>
      <c r="AJ52" s="1046"/>
      <c r="AK52" s="50"/>
    </row>
    <row r="53" spans="2:37" ht="14.25">
      <c r="B53" s="631"/>
      <c r="C53" s="649"/>
      <c r="D53" s="589"/>
      <c r="E53" s="589"/>
      <c r="F53" s="589"/>
      <c r="G53" s="416"/>
      <c r="H53" s="113"/>
      <c r="I53" s="113"/>
      <c r="J53" s="809" t="s">
        <v>8</v>
      </c>
      <c r="K53" s="826" t="s">
        <v>8</v>
      </c>
      <c r="L53" s="809" t="s">
        <v>8</v>
      </c>
      <c r="M53" s="810" t="s">
        <v>8</v>
      </c>
      <c r="N53" s="49"/>
      <c r="O53" s="813" t="s">
        <v>96</v>
      </c>
      <c r="P53" s="2067" t="s">
        <v>1019</v>
      </c>
      <c r="Q53" s="2067"/>
      <c r="R53" s="2067"/>
      <c r="S53" s="2067"/>
      <c r="T53" s="2067"/>
      <c r="U53" s="2067"/>
      <c r="V53" s="2067"/>
      <c r="W53" s="2067"/>
      <c r="X53" s="2067"/>
      <c r="Y53" s="2067"/>
      <c r="Z53" s="2067"/>
      <c r="AA53" s="2067"/>
      <c r="AB53" s="2067"/>
      <c r="AC53" s="2067"/>
      <c r="AD53" s="2067"/>
      <c r="AE53" s="2068"/>
      <c r="AF53" s="49"/>
      <c r="AG53" s="589"/>
      <c r="AH53" s="589"/>
      <c r="AI53" s="49"/>
      <c r="AJ53" s="1046"/>
      <c r="AK53" s="50"/>
    </row>
    <row r="54" spans="2:37" ht="15" thickBot="1">
      <c r="B54" s="631"/>
      <c r="C54" s="649"/>
      <c r="D54" s="589"/>
      <c r="E54" s="589"/>
      <c r="F54" s="589"/>
      <c r="G54" s="416"/>
      <c r="H54" s="113"/>
      <c r="I54" s="113"/>
      <c r="J54" s="809" t="s">
        <v>8</v>
      </c>
      <c r="K54" s="826" t="s">
        <v>8</v>
      </c>
      <c r="L54" s="809" t="s">
        <v>8</v>
      </c>
      <c r="M54" s="810" t="s">
        <v>8</v>
      </c>
      <c r="N54" s="49"/>
      <c r="O54" s="792" t="s">
        <v>96</v>
      </c>
      <c r="P54" s="589" t="s">
        <v>1020</v>
      </c>
      <c r="Q54" s="589"/>
      <c r="R54" s="589"/>
      <c r="S54" s="589"/>
      <c r="T54" s="589"/>
      <c r="U54" s="589"/>
      <c r="V54" s="589"/>
      <c r="W54" s="589"/>
      <c r="X54" s="589"/>
      <c r="Y54" s="589"/>
      <c r="Z54" s="589"/>
      <c r="AA54" s="589"/>
      <c r="AB54" s="589"/>
      <c r="AC54" s="589"/>
      <c r="AD54" s="589"/>
      <c r="AE54" s="47"/>
      <c r="AF54" s="49"/>
      <c r="AG54" s="589"/>
      <c r="AH54" s="589"/>
      <c r="AI54" s="49"/>
      <c r="AJ54" s="1046"/>
      <c r="AK54" s="50"/>
    </row>
    <row r="55" spans="2:37" ht="14.25">
      <c r="B55" s="631"/>
      <c r="C55" s="649"/>
      <c r="D55" s="589"/>
      <c r="E55" s="589"/>
      <c r="F55" s="589"/>
      <c r="G55" s="2074" t="s">
        <v>1030</v>
      </c>
      <c r="H55" s="1569"/>
      <c r="I55" s="1570"/>
      <c r="J55" s="830" t="s">
        <v>8</v>
      </c>
      <c r="K55" s="831" t="s">
        <v>8</v>
      </c>
      <c r="L55" s="830" t="s">
        <v>8</v>
      </c>
      <c r="M55" s="832" t="s">
        <v>8</v>
      </c>
      <c r="N55" s="833" t="s">
        <v>1028</v>
      </c>
      <c r="O55" s="834" t="s">
        <v>1029</v>
      </c>
      <c r="P55" s="835"/>
      <c r="Q55" s="835"/>
      <c r="R55" s="835"/>
      <c r="S55" s="145"/>
      <c r="T55" s="135"/>
      <c r="U55" s="135"/>
      <c r="V55" s="135"/>
      <c r="W55" s="135"/>
      <c r="X55" s="135"/>
      <c r="Y55" s="135"/>
      <c r="Z55" s="135"/>
      <c r="AA55" s="135"/>
      <c r="AB55" s="135"/>
      <c r="AC55" s="135"/>
      <c r="AD55" s="135"/>
      <c r="AE55" s="147"/>
      <c r="AF55" s="589"/>
      <c r="AG55" s="589"/>
      <c r="AH55" s="589"/>
      <c r="AI55" s="49"/>
      <c r="AJ55" s="1046"/>
      <c r="AK55" s="50"/>
    </row>
    <row r="56" spans="2:37" ht="14.25">
      <c r="B56" s="631"/>
      <c r="C56" s="649"/>
      <c r="D56" s="589"/>
      <c r="E56" s="589"/>
      <c r="F56" s="589"/>
      <c r="G56" s="2075"/>
      <c r="H56" s="2076"/>
      <c r="I56" s="2077"/>
      <c r="J56" s="817" t="s">
        <v>8</v>
      </c>
      <c r="K56" s="829" t="s">
        <v>8</v>
      </c>
      <c r="L56" s="817" t="s">
        <v>8</v>
      </c>
      <c r="M56" s="818" t="s">
        <v>8</v>
      </c>
      <c r="N56" s="819" t="s">
        <v>1028</v>
      </c>
      <c r="O56" s="820" t="s">
        <v>114</v>
      </c>
      <c r="P56" s="59"/>
      <c r="Q56" s="59"/>
      <c r="R56" s="59"/>
      <c r="S56" s="49"/>
      <c r="T56" s="589"/>
      <c r="U56" s="589" t="s">
        <v>1031</v>
      </c>
      <c r="V56" s="589"/>
      <c r="W56" s="589"/>
      <c r="X56" s="589"/>
      <c r="Y56" s="589"/>
      <c r="Z56" s="589"/>
      <c r="AA56" s="589"/>
      <c r="AB56" s="589"/>
      <c r="AC56" s="589"/>
      <c r="AD56" s="589"/>
      <c r="AE56" s="50"/>
      <c r="AF56" s="589"/>
      <c r="AG56" s="589"/>
      <c r="AH56" s="589"/>
      <c r="AI56" s="49"/>
      <c r="AJ56" s="1046"/>
      <c r="AK56" s="50"/>
    </row>
    <row r="57" spans="2:37" ht="15" thickBot="1">
      <c r="B57" s="631"/>
      <c r="C57" s="649"/>
      <c r="D57" s="589"/>
      <c r="E57" s="589"/>
      <c r="F57" s="589"/>
      <c r="G57" s="2069" t="s">
        <v>190</v>
      </c>
      <c r="H57" s="1698"/>
      <c r="I57" s="1699"/>
      <c r="J57" s="2072" t="s">
        <v>8</v>
      </c>
      <c r="K57" s="2073"/>
      <c r="L57" s="2072" t="s">
        <v>8</v>
      </c>
      <c r="M57" s="2073"/>
      <c r="N57" s="754" t="s">
        <v>1028</v>
      </c>
      <c r="O57" s="779" t="s">
        <v>141</v>
      </c>
      <c r="P57" s="148"/>
      <c r="Q57" s="148"/>
      <c r="R57" s="148"/>
      <c r="S57" s="151"/>
      <c r="T57" s="148"/>
      <c r="U57" s="148"/>
      <c r="V57" s="148"/>
      <c r="W57" s="148"/>
      <c r="X57" s="148"/>
      <c r="Y57" s="148"/>
      <c r="Z57" s="148"/>
      <c r="AA57" s="148"/>
      <c r="AB57" s="148"/>
      <c r="AC57" s="148"/>
      <c r="AD57" s="148"/>
      <c r="AE57" s="152"/>
      <c r="AF57" s="589"/>
      <c r="AG57" s="589"/>
      <c r="AH57" s="589"/>
      <c r="AI57" s="49"/>
      <c r="AJ57" s="1046"/>
      <c r="AK57" s="50"/>
    </row>
  </sheetData>
  <sheetProtection/>
  <mergeCells count="55">
    <mergeCell ref="B1:M1"/>
    <mergeCell ref="B2:F2"/>
    <mergeCell ref="G2:I2"/>
    <mergeCell ref="AI2:AK3"/>
    <mergeCell ref="C3:F3"/>
    <mergeCell ref="G3:I3"/>
    <mergeCell ref="J2:AH2"/>
    <mergeCell ref="N3:AE3"/>
    <mergeCell ref="J3:M3"/>
    <mergeCell ref="N1:AA1"/>
    <mergeCell ref="AG7:AH7"/>
    <mergeCell ref="AI5:AK6"/>
    <mergeCell ref="T7:AD7"/>
    <mergeCell ref="T8:AD8"/>
    <mergeCell ref="L5:M6"/>
    <mergeCell ref="N6:S6"/>
    <mergeCell ref="T5:AD5"/>
    <mergeCell ref="C6:F8"/>
    <mergeCell ref="AG8:AH8"/>
    <mergeCell ref="AG10:AH10"/>
    <mergeCell ref="C9:F10"/>
    <mergeCell ref="J7:J8"/>
    <mergeCell ref="K7:K8"/>
    <mergeCell ref="L7:L8"/>
    <mergeCell ref="AG6:AH6"/>
    <mergeCell ref="N8:S8"/>
    <mergeCell ref="N7:S7"/>
    <mergeCell ref="G57:I57"/>
    <mergeCell ref="Q20:AE21"/>
    <mergeCell ref="Q23:AE24"/>
    <mergeCell ref="Q26:AE27"/>
    <mergeCell ref="Q30:AE30"/>
    <mergeCell ref="P40:AE41"/>
    <mergeCell ref="J57:K57"/>
    <mergeCell ref="P42:AE43"/>
    <mergeCell ref="L57:M57"/>
    <mergeCell ref="G55:I56"/>
    <mergeCell ref="P44:AE45"/>
    <mergeCell ref="P53:AE53"/>
    <mergeCell ref="AG17:AH17"/>
    <mergeCell ref="AG18:AH18"/>
    <mergeCell ref="AG11:AH11"/>
    <mergeCell ref="Q15:AE16"/>
    <mergeCell ref="AG15:AH15"/>
    <mergeCell ref="AG16:AH16"/>
    <mergeCell ref="AB1:AK1"/>
    <mergeCell ref="G5:I9"/>
    <mergeCell ref="J5:K6"/>
    <mergeCell ref="T6:AD6"/>
    <mergeCell ref="AG5:AH5"/>
    <mergeCell ref="N5:S5"/>
    <mergeCell ref="AF3:AH3"/>
    <mergeCell ref="AG9:AH9"/>
    <mergeCell ref="M7:M8"/>
    <mergeCell ref="AI4:AK4"/>
  </mergeCells>
  <conditionalFormatting sqref="C5:AG57 AI5:AK57 AH5:AH8 AH10:AH57">
    <cfRule type="expression" priority="1" dxfId="0" stopIfTrue="1">
      <formula>$A$5=FALSE</formula>
    </cfRule>
  </conditionalFormatting>
  <dataValidations count="3">
    <dataValidation type="list" allowBlank="1" showInputMessage="1" showErrorMessage="1" sqref="AF5:AF22 J44:M44 J42:M42 J46:M56 L57 J17:M20 J28:M40 J22:M23 J25:M26 J9:M14 J57">
      <formula1>"■,□"</formula1>
    </dataValidation>
    <dataValidation type="list" allowBlank="1" showInputMessage="1" showErrorMessage="1" sqref="G57:I57">
      <formula1>評価方法</formula1>
    </dataValidation>
    <dataValidation type="list" allowBlank="1" showInputMessage="1" showErrorMessage="1" sqref="BW1">
      <formula1>$CE$1:$CE$2</formula1>
    </dataValidation>
  </dataValidations>
  <printOptions/>
  <pageMargins left="0.5905511811023623" right="0" top="0.5118110236220472" bottom="0.31496062992125984" header="0.31496062992125984" footer="0.31496062992125984"/>
  <pageSetup blackAndWhite="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CD33"/>
  <sheetViews>
    <sheetView view="pageBreakPreview" zoomScaleSheetLayoutView="100" zoomScalePageLayoutView="0" workbookViewId="0" topLeftCell="B1">
      <selection activeCell="B34" sqref="A34:IV34"/>
    </sheetView>
  </sheetViews>
  <sheetFormatPr defaultColWidth="9.00390625" defaultRowHeight="13.5"/>
  <cols>
    <col min="1" max="1" width="3.125" style="28" hidden="1" customWidth="1"/>
    <col min="2" max="2" width="2.875" style="28" customWidth="1"/>
    <col min="3" max="3" width="2.625" style="28" customWidth="1"/>
    <col min="4" max="4" width="2.625" style="73" customWidth="1"/>
    <col min="5" max="9" width="2.625" style="28" customWidth="1"/>
    <col min="10" max="12" width="2.625" style="35" customWidth="1"/>
    <col min="13" max="16" width="4.375" style="28" customWidth="1"/>
    <col min="17" max="36" width="2.625" style="28" customWidth="1"/>
    <col min="37" max="161" width="2.75390625" style="28" customWidth="1"/>
    <col min="162" max="16384" width="9.00390625" style="28" customWidth="1"/>
  </cols>
  <sheetData>
    <row r="1" spans="1:82" s="24" customFormat="1" ht="15.75" customHeight="1" thickBot="1">
      <c r="A1" s="1036"/>
      <c r="B1" s="1553" t="s">
        <v>1223</v>
      </c>
      <c r="C1" s="1553"/>
      <c r="D1" s="1553"/>
      <c r="E1" s="1553"/>
      <c r="F1" s="1553"/>
      <c r="G1" s="1553"/>
      <c r="H1" s="1553"/>
      <c r="I1" s="1553"/>
      <c r="J1" s="1553"/>
      <c r="K1" s="1553"/>
      <c r="L1" s="1553"/>
      <c r="M1" s="1553"/>
      <c r="N1" s="2095">
        <f>IF('住戸（第5～9面'!N2="","",'住戸（第5～9面'!N2)</f>
      </c>
      <c r="O1" s="2095"/>
      <c r="P1" s="2095"/>
      <c r="Q1" s="2095"/>
      <c r="R1" s="2095"/>
      <c r="S1" s="2095"/>
      <c r="T1" s="2095"/>
      <c r="U1" s="2095"/>
      <c r="V1" s="2095"/>
      <c r="W1" s="2095"/>
      <c r="X1" s="2095"/>
      <c r="Y1" s="2095"/>
      <c r="Z1" s="2095"/>
      <c r="AA1" s="2095"/>
      <c r="AB1" s="25"/>
      <c r="AC1" s="1553" t="s">
        <v>1224</v>
      </c>
      <c r="AD1" s="1553"/>
      <c r="AE1" s="1553"/>
      <c r="AF1" s="1553"/>
      <c r="AG1" s="1553"/>
      <c r="AH1" s="1553"/>
      <c r="AI1" s="1553"/>
      <c r="AJ1" s="1553"/>
      <c r="AK1" s="25"/>
      <c r="AL1" s="25"/>
      <c r="BV1" s="24" t="s">
        <v>8</v>
      </c>
      <c r="CD1" s="24" t="s">
        <v>96</v>
      </c>
    </row>
    <row r="2" spans="1:82" s="27" customFormat="1" ht="19.5" customHeight="1">
      <c r="A2" s="1037"/>
      <c r="B2" s="1567" t="s">
        <v>104</v>
      </c>
      <c r="C2" s="1322"/>
      <c r="D2" s="1322"/>
      <c r="E2" s="1322"/>
      <c r="F2" s="1535"/>
      <c r="G2" s="1568" t="s">
        <v>105</v>
      </c>
      <c r="H2" s="1569"/>
      <c r="I2" s="1570"/>
      <c r="J2" s="2091" t="s">
        <v>107</v>
      </c>
      <c r="K2" s="2092"/>
      <c r="L2" s="2092"/>
      <c r="M2" s="2092"/>
      <c r="N2" s="2092"/>
      <c r="O2" s="2092"/>
      <c r="P2" s="2092"/>
      <c r="Q2" s="2092"/>
      <c r="R2" s="2092"/>
      <c r="S2" s="2092"/>
      <c r="T2" s="2092"/>
      <c r="U2" s="2092"/>
      <c r="V2" s="2092"/>
      <c r="W2" s="2092"/>
      <c r="X2" s="2092"/>
      <c r="Y2" s="2092"/>
      <c r="Z2" s="2092"/>
      <c r="AA2" s="2092"/>
      <c r="AB2" s="2092"/>
      <c r="AC2" s="2092"/>
      <c r="AD2" s="2092"/>
      <c r="AE2" s="2092"/>
      <c r="AF2" s="2092"/>
      <c r="AG2" s="2093"/>
      <c r="AH2" s="1536" t="s">
        <v>108</v>
      </c>
      <c r="AI2" s="1537"/>
      <c r="AJ2" s="1538"/>
      <c r="AK2" s="26"/>
      <c r="AL2" s="26"/>
      <c r="CD2" s="27" t="s">
        <v>95</v>
      </c>
    </row>
    <row r="3" spans="1:48" s="27" customFormat="1" ht="19.5" customHeight="1" thickBot="1">
      <c r="A3" s="1038"/>
      <c r="B3" s="42"/>
      <c r="C3" s="1554" t="s">
        <v>489</v>
      </c>
      <c r="D3" s="1554"/>
      <c r="E3" s="1554"/>
      <c r="F3" s="1555"/>
      <c r="G3" s="1556" t="s">
        <v>109</v>
      </c>
      <c r="H3" s="1557"/>
      <c r="I3" s="1558"/>
      <c r="J3" s="1556" t="s">
        <v>966</v>
      </c>
      <c r="K3" s="1557"/>
      <c r="L3" s="1558"/>
      <c r="M3" s="2058" t="s">
        <v>1032</v>
      </c>
      <c r="N3" s="2059"/>
      <c r="O3" s="2059"/>
      <c r="P3" s="2060"/>
      <c r="Q3" s="2134" t="s">
        <v>111</v>
      </c>
      <c r="R3" s="1324"/>
      <c r="S3" s="1324"/>
      <c r="T3" s="1324"/>
      <c r="U3" s="1324"/>
      <c r="V3" s="1324"/>
      <c r="W3" s="1324"/>
      <c r="X3" s="1324"/>
      <c r="Y3" s="1324"/>
      <c r="Z3" s="1324"/>
      <c r="AA3" s="1324"/>
      <c r="AB3" s="1324"/>
      <c r="AC3" s="1324"/>
      <c r="AD3" s="2135"/>
      <c r="AE3" s="2058" t="s">
        <v>112</v>
      </c>
      <c r="AF3" s="2059"/>
      <c r="AG3" s="2060"/>
      <c r="AH3" s="1539"/>
      <c r="AI3" s="1540"/>
      <c r="AJ3" s="1541"/>
      <c r="AK3" s="26"/>
      <c r="AL3" s="26"/>
      <c r="AV3" s="29"/>
    </row>
    <row r="4" spans="1:37" ht="16.5" customHeight="1">
      <c r="A4" s="1039"/>
      <c r="B4" s="156" t="s">
        <v>418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7"/>
      <c r="AF4" s="407"/>
      <c r="AG4" s="1030" t="s">
        <v>1022</v>
      </c>
      <c r="AH4" s="1651" t="s">
        <v>95</v>
      </c>
      <c r="AI4" s="1652"/>
      <c r="AJ4" s="1653"/>
      <c r="AK4" s="23"/>
    </row>
    <row r="5" spans="1:37" ht="16.5" customHeight="1">
      <c r="A5" s="1039" t="b">
        <f>'選択'!A61</f>
        <v>0</v>
      </c>
      <c r="B5" s="130"/>
      <c r="C5" s="863" t="str">
        <f>'選択'!J61</f>
        <v>□</v>
      </c>
      <c r="D5" s="51" t="s">
        <v>1045</v>
      </c>
      <c r="E5" s="99"/>
      <c r="F5" s="99"/>
      <c r="G5" s="1688" t="s">
        <v>1021</v>
      </c>
      <c r="H5" s="1689"/>
      <c r="I5" s="1690"/>
      <c r="J5" s="415"/>
      <c r="K5" s="309"/>
      <c r="L5" s="328"/>
      <c r="M5" s="781"/>
      <c r="N5" s="782"/>
      <c r="O5" s="782"/>
      <c r="P5" s="782"/>
      <c r="Q5" s="777"/>
      <c r="R5" s="2096" t="s">
        <v>1040</v>
      </c>
      <c r="S5" s="2096"/>
      <c r="T5" s="2096"/>
      <c r="U5" s="2096"/>
      <c r="V5" s="2096"/>
      <c r="W5" s="2096"/>
      <c r="X5" s="2133"/>
      <c r="Y5" s="2133"/>
      <c r="Z5" s="2133"/>
      <c r="AA5" s="2133"/>
      <c r="AB5" s="2133"/>
      <c r="AC5" s="2133"/>
      <c r="AD5" s="307" t="s">
        <v>7</v>
      </c>
      <c r="AE5" s="107" t="s">
        <v>99</v>
      </c>
      <c r="AF5" s="2054" t="s">
        <v>473</v>
      </c>
      <c r="AG5" s="2055"/>
      <c r="AH5" s="1525" t="s">
        <v>161</v>
      </c>
      <c r="AI5" s="1452"/>
      <c r="AJ5" s="1453"/>
      <c r="AK5" s="23"/>
    </row>
    <row r="6" spans="1:37" ht="16.5" customHeight="1">
      <c r="A6" s="1039"/>
      <c r="B6" s="130"/>
      <c r="C6" s="2078" t="s">
        <v>870</v>
      </c>
      <c r="D6" s="2079"/>
      <c r="E6" s="2079"/>
      <c r="F6" s="2079"/>
      <c r="G6" s="1691"/>
      <c r="H6" s="1692"/>
      <c r="I6" s="1693"/>
      <c r="J6" s="416"/>
      <c r="K6" s="113"/>
      <c r="L6" s="417"/>
      <c r="M6" s="839"/>
      <c r="N6" s="781"/>
      <c r="O6" s="782"/>
      <c r="P6" s="782"/>
      <c r="Q6" s="777"/>
      <c r="R6" s="2096" t="s">
        <v>1042</v>
      </c>
      <c r="S6" s="2096"/>
      <c r="T6" s="2096"/>
      <c r="U6" s="2096"/>
      <c r="V6" s="2096"/>
      <c r="W6" s="2096"/>
      <c r="X6" s="2133"/>
      <c r="Y6" s="2133"/>
      <c r="Z6" s="2133"/>
      <c r="AA6" s="2133"/>
      <c r="AB6" s="2133"/>
      <c r="AC6" s="2133"/>
      <c r="AD6" s="307" t="s">
        <v>1041</v>
      </c>
      <c r="AE6" s="39" t="s">
        <v>99</v>
      </c>
      <c r="AF6" s="1865" t="s">
        <v>310</v>
      </c>
      <c r="AG6" s="1866"/>
      <c r="AH6" s="1525"/>
      <c r="AI6" s="1452"/>
      <c r="AJ6" s="1453"/>
      <c r="AK6" s="23"/>
    </row>
    <row r="7" spans="1:37" ht="16.5" customHeight="1">
      <c r="A7" s="1039"/>
      <c r="B7" s="130"/>
      <c r="C7" s="2078"/>
      <c r="D7" s="2079"/>
      <c r="E7" s="2079"/>
      <c r="F7" s="2079"/>
      <c r="G7" s="1691"/>
      <c r="H7" s="1692"/>
      <c r="I7" s="1693"/>
      <c r="J7" s="416"/>
      <c r="K7" s="113"/>
      <c r="L7" s="417"/>
      <c r="M7" s="55"/>
      <c r="N7" s="55"/>
      <c r="O7" s="840"/>
      <c r="P7" s="777"/>
      <c r="Q7" s="777"/>
      <c r="R7" s="2096" t="s">
        <v>1044</v>
      </c>
      <c r="S7" s="2096"/>
      <c r="T7" s="2096"/>
      <c r="U7" s="2096"/>
      <c r="V7" s="2096"/>
      <c r="W7" s="2096"/>
      <c r="X7" s="2133"/>
      <c r="Y7" s="2133"/>
      <c r="Z7" s="2133"/>
      <c r="AA7" s="2133"/>
      <c r="AB7" s="2133"/>
      <c r="AC7" s="2133"/>
      <c r="AD7" s="307" t="s">
        <v>7</v>
      </c>
      <c r="AE7" s="39" t="s">
        <v>99</v>
      </c>
      <c r="AF7" s="1865" t="s">
        <v>219</v>
      </c>
      <c r="AG7" s="1866"/>
      <c r="AH7" s="1025"/>
      <c r="AI7" s="1041"/>
      <c r="AJ7" s="1026"/>
      <c r="AK7" s="23"/>
    </row>
    <row r="8" spans="1:37" ht="16.5" customHeight="1">
      <c r="A8" s="1039"/>
      <c r="B8" s="130"/>
      <c r="C8" s="2078"/>
      <c r="D8" s="2079"/>
      <c r="E8" s="2079"/>
      <c r="F8" s="2079"/>
      <c r="G8" s="1691"/>
      <c r="H8" s="1692"/>
      <c r="I8" s="1693"/>
      <c r="J8" s="416"/>
      <c r="K8" s="113"/>
      <c r="L8" s="417"/>
      <c r="M8" s="123" t="s">
        <v>1046</v>
      </c>
      <c r="N8" s="123" t="s">
        <v>1047</v>
      </c>
      <c r="O8" s="123" t="s">
        <v>1049</v>
      </c>
      <c r="P8" s="841" t="s">
        <v>1048</v>
      </c>
      <c r="Q8" s="842"/>
      <c r="R8" s="2101" t="s">
        <v>1043</v>
      </c>
      <c r="S8" s="2101"/>
      <c r="T8" s="2101"/>
      <c r="U8" s="2101"/>
      <c r="V8" s="2101"/>
      <c r="W8" s="2101"/>
      <c r="X8" s="2133"/>
      <c r="Y8" s="2133"/>
      <c r="Z8" s="2133"/>
      <c r="AA8" s="2133"/>
      <c r="AB8" s="2133"/>
      <c r="AC8" s="2133"/>
      <c r="AD8" s="338" t="s">
        <v>7</v>
      </c>
      <c r="AE8" s="39" t="s">
        <v>99</v>
      </c>
      <c r="AF8" s="1865" t="s">
        <v>472</v>
      </c>
      <c r="AG8" s="1866"/>
      <c r="AH8" s="1025"/>
      <c r="AI8" s="1041"/>
      <c r="AJ8" s="1026"/>
      <c r="AK8" s="23"/>
    </row>
    <row r="9" spans="1:36" ht="14.25" customHeight="1">
      <c r="A9" s="1040"/>
      <c r="B9" s="631"/>
      <c r="C9" s="2080"/>
      <c r="D9" s="2081"/>
      <c r="E9" s="2081"/>
      <c r="F9" s="2081"/>
      <c r="G9" s="1691"/>
      <c r="H9" s="1692"/>
      <c r="I9" s="1693"/>
      <c r="J9" s="416"/>
      <c r="K9" s="113"/>
      <c r="L9" s="417"/>
      <c r="M9" s="2097" t="s">
        <v>1025</v>
      </c>
      <c r="N9" s="2097" t="s">
        <v>1026</v>
      </c>
      <c r="O9" s="2097" t="s">
        <v>1025</v>
      </c>
      <c r="P9" s="2100" t="s">
        <v>1026</v>
      </c>
      <c r="Q9" s="1847" t="s">
        <v>1050</v>
      </c>
      <c r="R9" s="1848"/>
      <c r="S9" s="1848"/>
      <c r="T9" s="1848"/>
      <c r="U9" s="1848"/>
      <c r="V9" s="1848"/>
      <c r="W9" s="1848"/>
      <c r="X9" s="1848"/>
      <c r="Y9" s="1848"/>
      <c r="Z9" s="1848"/>
      <c r="AA9" s="1848"/>
      <c r="AB9" s="1848"/>
      <c r="AC9" s="1848"/>
      <c r="AD9" s="2098"/>
      <c r="AE9" s="39" t="s">
        <v>99</v>
      </c>
      <c r="AF9" s="280" t="s">
        <v>220</v>
      </c>
      <c r="AG9" s="1029"/>
      <c r="AH9" s="49"/>
      <c r="AI9" s="1046"/>
      <c r="AJ9" s="50"/>
    </row>
    <row r="10" spans="1:36" ht="14.25" thickBot="1">
      <c r="A10" s="1040"/>
      <c r="B10" s="631"/>
      <c r="C10" s="2080"/>
      <c r="D10" s="2081"/>
      <c r="E10" s="2081"/>
      <c r="F10" s="2081"/>
      <c r="G10" s="1032"/>
      <c r="H10" s="1033"/>
      <c r="I10" s="1034"/>
      <c r="J10" s="416"/>
      <c r="K10" s="113"/>
      <c r="L10" s="113"/>
      <c r="M10" s="2097"/>
      <c r="N10" s="2097"/>
      <c r="O10" s="2097"/>
      <c r="P10" s="2100"/>
      <c r="Q10" s="2017"/>
      <c r="R10" s="2009"/>
      <c r="S10" s="2009"/>
      <c r="T10" s="2009"/>
      <c r="U10" s="2009"/>
      <c r="V10" s="2009"/>
      <c r="W10" s="2009"/>
      <c r="X10" s="2009"/>
      <c r="Y10" s="2009"/>
      <c r="Z10" s="2009"/>
      <c r="AA10" s="2009"/>
      <c r="AB10" s="2009"/>
      <c r="AC10" s="2009"/>
      <c r="AD10" s="2099"/>
      <c r="AE10" s="39" t="s">
        <v>99</v>
      </c>
      <c r="AF10" s="1865" t="s">
        <v>309</v>
      </c>
      <c r="AG10" s="1866"/>
      <c r="AH10" s="49"/>
      <c r="AI10" s="1046"/>
      <c r="AJ10" s="50"/>
    </row>
    <row r="11" spans="1:36" ht="14.25" customHeight="1">
      <c r="A11" s="1040"/>
      <c r="B11" s="631"/>
      <c r="C11" s="649"/>
      <c r="D11" s="1035"/>
      <c r="E11" s="1035"/>
      <c r="F11" s="1035"/>
      <c r="G11" s="49"/>
      <c r="H11" s="1035"/>
      <c r="I11" s="1035"/>
      <c r="J11" s="2112" t="s">
        <v>1057</v>
      </c>
      <c r="K11" s="2113"/>
      <c r="L11" s="2114"/>
      <c r="M11" s="854" t="s">
        <v>8</v>
      </c>
      <c r="N11" s="855" t="s">
        <v>8</v>
      </c>
      <c r="O11" s="854" t="s">
        <v>8</v>
      </c>
      <c r="P11" s="855" t="s">
        <v>8</v>
      </c>
      <c r="Q11" s="856" t="s">
        <v>1034</v>
      </c>
      <c r="R11" s="135" t="s">
        <v>1035</v>
      </c>
      <c r="S11" s="135"/>
      <c r="T11" s="137"/>
      <c r="U11" s="137"/>
      <c r="V11" s="137"/>
      <c r="W11" s="137"/>
      <c r="X11" s="137"/>
      <c r="Y11" s="137"/>
      <c r="Z11" s="137"/>
      <c r="AA11" s="135"/>
      <c r="AB11" s="135"/>
      <c r="AC11" s="135"/>
      <c r="AD11" s="147"/>
      <c r="AE11" s="626" t="s">
        <v>99</v>
      </c>
      <c r="AF11" s="1865" t="s">
        <v>164</v>
      </c>
      <c r="AG11" s="1866"/>
      <c r="AH11" s="49"/>
      <c r="AI11" s="1046"/>
      <c r="AJ11" s="50"/>
    </row>
    <row r="12" spans="1:36" ht="14.25">
      <c r="A12" s="1040"/>
      <c r="B12" s="631"/>
      <c r="C12" s="649"/>
      <c r="D12" s="1035"/>
      <c r="E12" s="1035"/>
      <c r="F12" s="1035"/>
      <c r="G12" s="49"/>
      <c r="H12" s="1035"/>
      <c r="I12" s="1035"/>
      <c r="J12" s="2115"/>
      <c r="K12" s="2116"/>
      <c r="L12" s="2117"/>
      <c r="M12" s="786" t="s">
        <v>8</v>
      </c>
      <c r="N12" s="825" t="s">
        <v>8</v>
      </c>
      <c r="O12" s="786" t="s">
        <v>8</v>
      </c>
      <c r="P12" s="825" t="s">
        <v>8</v>
      </c>
      <c r="Q12" s="780" t="s">
        <v>113</v>
      </c>
      <c r="R12" s="1035" t="s">
        <v>1039</v>
      </c>
      <c r="S12" s="1035"/>
      <c r="T12" s="56"/>
      <c r="U12" s="56"/>
      <c r="V12" s="56"/>
      <c r="W12" s="56"/>
      <c r="X12" s="56"/>
      <c r="Y12" s="56"/>
      <c r="Z12" s="56"/>
      <c r="AA12" s="1035"/>
      <c r="AB12" s="1035"/>
      <c r="AC12" s="1035"/>
      <c r="AD12" s="50"/>
      <c r="AE12" s="626" t="s">
        <v>8</v>
      </c>
      <c r="AF12" s="1027"/>
      <c r="AG12" s="1028"/>
      <c r="AH12" s="49"/>
      <c r="AI12" s="1046"/>
      <c r="AJ12" s="50"/>
    </row>
    <row r="13" spans="1:36" ht="14.25">
      <c r="A13" s="1040"/>
      <c r="B13" s="631"/>
      <c r="C13" s="649"/>
      <c r="D13" s="1035"/>
      <c r="E13" s="1035"/>
      <c r="F13" s="1035"/>
      <c r="G13" s="49"/>
      <c r="H13" s="1035"/>
      <c r="I13" s="1035"/>
      <c r="J13" s="2115"/>
      <c r="K13" s="2116"/>
      <c r="L13" s="2117"/>
      <c r="M13" s="786" t="s">
        <v>8</v>
      </c>
      <c r="N13" s="825" t="s">
        <v>8</v>
      </c>
      <c r="O13" s="786" t="s">
        <v>8</v>
      </c>
      <c r="P13" s="825" t="s">
        <v>8</v>
      </c>
      <c r="Q13" s="780" t="s">
        <v>113</v>
      </c>
      <c r="R13" s="1035" t="s">
        <v>1038</v>
      </c>
      <c r="S13" s="1035"/>
      <c r="T13" s="56"/>
      <c r="U13" s="56"/>
      <c r="V13" s="56"/>
      <c r="W13" s="56"/>
      <c r="X13" s="56"/>
      <c r="Y13" s="56"/>
      <c r="Z13" s="56"/>
      <c r="AA13" s="1035"/>
      <c r="AB13" s="1035"/>
      <c r="AC13" s="1035"/>
      <c r="AD13" s="50"/>
      <c r="AE13" s="626" t="s">
        <v>8</v>
      </c>
      <c r="AF13" s="1027"/>
      <c r="AG13" s="1028"/>
      <c r="AH13" s="49"/>
      <c r="AI13" s="1046"/>
      <c r="AJ13" s="50"/>
    </row>
    <row r="14" spans="1:36" ht="14.25">
      <c r="A14" s="1040"/>
      <c r="B14" s="631"/>
      <c r="C14" s="649"/>
      <c r="D14" s="1035"/>
      <c r="E14" s="1035"/>
      <c r="F14" s="1035"/>
      <c r="G14" s="49"/>
      <c r="H14" s="1035"/>
      <c r="I14" s="1035"/>
      <c r="J14" s="2115"/>
      <c r="K14" s="2116"/>
      <c r="L14" s="2117"/>
      <c r="M14" s="786" t="s">
        <v>8</v>
      </c>
      <c r="N14" s="825" t="s">
        <v>8</v>
      </c>
      <c r="O14" s="786" t="s">
        <v>8</v>
      </c>
      <c r="P14" s="825" t="s">
        <v>8</v>
      </c>
      <c r="Q14" s="780" t="s">
        <v>113</v>
      </c>
      <c r="R14" s="1035" t="s">
        <v>1037</v>
      </c>
      <c r="S14" s="1035"/>
      <c r="T14" s="1035"/>
      <c r="U14" s="1035"/>
      <c r="V14" s="1035"/>
      <c r="W14" s="1035"/>
      <c r="X14" s="1035"/>
      <c r="Y14" s="1035"/>
      <c r="Z14" s="1035"/>
      <c r="AA14" s="1035"/>
      <c r="AB14" s="1035"/>
      <c r="AC14" s="1035"/>
      <c r="AD14" s="50"/>
      <c r="AE14" s="626" t="s">
        <v>8</v>
      </c>
      <c r="AF14" s="1027"/>
      <c r="AG14" s="1028"/>
      <c r="AH14" s="49"/>
      <c r="AI14" s="1046"/>
      <c r="AJ14" s="50"/>
    </row>
    <row r="15" spans="1:36" ht="15" thickBot="1">
      <c r="A15" s="1040"/>
      <c r="B15" s="631"/>
      <c r="C15" s="649"/>
      <c r="D15" s="1035"/>
      <c r="E15" s="1035"/>
      <c r="F15" s="1035"/>
      <c r="G15" s="49"/>
      <c r="H15" s="1035"/>
      <c r="I15" s="1035"/>
      <c r="J15" s="2118"/>
      <c r="K15" s="2119"/>
      <c r="L15" s="2120"/>
      <c r="M15" s="851" t="s">
        <v>8</v>
      </c>
      <c r="N15" s="852" t="s">
        <v>8</v>
      </c>
      <c r="O15" s="851" t="s">
        <v>8</v>
      </c>
      <c r="P15" s="852" t="s">
        <v>8</v>
      </c>
      <c r="Q15" s="857" t="s">
        <v>113</v>
      </c>
      <c r="R15" s="1031" t="s">
        <v>1036</v>
      </c>
      <c r="S15" s="1031"/>
      <c r="T15" s="1031"/>
      <c r="U15" s="1031"/>
      <c r="V15" s="1031"/>
      <c r="W15" s="1031"/>
      <c r="X15" s="1031"/>
      <c r="Y15" s="1031"/>
      <c r="Z15" s="1031"/>
      <c r="AA15" s="1031"/>
      <c r="AB15" s="1031"/>
      <c r="AC15" s="1031"/>
      <c r="AD15" s="152"/>
      <c r="AE15" s="626"/>
      <c r="AF15" s="1865"/>
      <c r="AG15" s="1866"/>
      <c r="AH15" s="49"/>
      <c r="AI15" s="1046"/>
      <c r="AJ15" s="50"/>
    </row>
    <row r="16" spans="1:36" ht="13.5" customHeight="1">
      <c r="A16" s="1040"/>
      <c r="B16" s="631"/>
      <c r="C16" s="649"/>
      <c r="D16" s="1035"/>
      <c r="E16" s="1035"/>
      <c r="F16" s="1035"/>
      <c r="G16" s="49"/>
      <c r="H16" s="1035"/>
      <c r="I16" s="1035"/>
      <c r="J16" s="2112" t="s">
        <v>1051</v>
      </c>
      <c r="K16" s="2113"/>
      <c r="L16" s="2114"/>
      <c r="M16" s="844" t="s">
        <v>1046</v>
      </c>
      <c r="N16" s="845" t="s">
        <v>1046</v>
      </c>
      <c r="O16" s="778" t="s">
        <v>1049</v>
      </c>
      <c r="P16" s="846" t="s">
        <v>1049</v>
      </c>
      <c r="Q16" s="1035"/>
      <c r="R16" s="1035"/>
      <c r="S16" s="1035"/>
      <c r="T16" s="1035"/>
      <c r="U16" s="1035"/>
      <c r="V16" s="1035"/>
      <c r="W16" s="1035"/>
      <c r="X16" s="1035"/>
      <c r="Y16" s="1035"/>
      <c r="Z16" s="1035"/>
      <c r="AA16" s="1035"/>
      <c r="AB16" s="1035"/>
      <c r="AC16" s="1035"/>
      <c r="AD16" s="47"/>
      <c r="AE16" s="49"/>
      <c r="AF16" s="1035"/>
      <c r="AG16" s="1035"/>
      <c r="AH16" s="49"/>
      <c r="AI16" s="1046"/>
      <c r="AJ16" s="50"/>
    </row>
    <row r="17" spans="1:36" ht="13.5" customHeight="1">
      <c r="A17" s="1040"/>
      <c r="B17" s="631"/>
      <c r="C17" s="649"/>
      <c r="D17" s="1035"/>
      <c r="E17" s="1035"/>
      <c r="F17" s="1035"/>
      <c r="G17" s="49"/>
      <c r="H17" s="1035"/>
      <c r="I17" s="1035"/>
      <c r="J17" s="2115"/>
      <c r="K17" s="2116"/>
      <c r="L17" s="2117"/>
      <c r="M17" s="416"/>
      <c r="N17" s="812"/>
      <c r="O17" s="113"/>
      <c r="P17" s="847"/>
      <c r="Q17" s="1035"/>
      <c r="R17" s="1035"/>
      <c r="S17" s="1035"/>
      <c r="T17" s="1035"/>
      <c r="U17" s="1035"/>
      <c r="V17" s="1035"/>
      <c r="W17" s="1035"/>
      <c r="X17" s="1035"/>
      <c r="Y17" s="1035"/>
      <c r="Z17" s="1035"/>
      <c r="AA17" s="1035"/>
      <c r="AB17" s="1035"/>
      <c r="AC17" s="1035"/>
      <c r="AD17" s="47"/>
      <c r="AE17" s="49"/>
      <c r="AF17" s="1035"/>
      <c r="AG17" s="1035"/>
      <c r="AH17" s="49"/>
      <c r="AI17" s="1046"/>
      <c r="AJ17" s="50"/>
    </row>
    <row r="18" spans="1:36" ht="13.5">
      <c r="A18" s="1040"/>
      <c r="B18" s="631"/>
      <c r="C18" s="649"/>
      <c r="D18" s="1035"/>
      <c r="E18" s="1035"/>
      <c r="F18" s="1035"/>
      <c r="G18" s="49"/>
      <c r="H18" s="1035"/>
      <c r="I18" s="1035"/>
      <c r="J18" s="2128"/>
      <c r="K18" s="2129"/>
      <c r="L18" s="2130"/>
      <c r="M18" s="843" t="s">
        <v>1058</v>
      </c>
      <c r="N18" s="815" t="s">
        <v>1059</v>
      </c>
      <c r="O18" s="310" t="s">
        <v>1058</v>
      </c>
      <c r="P18" s="848" t="s">
        <v>1059</v>
      </c>
      <c r="Q18" s="1035"/>
      <c r="R18" s="1035"/>
      <c r="S18" s="1035"/>
      <c r="T18" s="1035"/>
      <c r="U18" s="1035"/>
      <c r="V18" s="1035"/>
      <c r="W18" s="1035"/>
      <c r="X18" s="1035"/>
      <c r="Y18" s="1035"/>
      <c r="Z18" s="1035"/>
      <c r="AA18" s="1035"/>
      <c r="AB18" s="1035"/>
      <c r="AC18" s="1035"/>
      <c r="AD18" s="47"/>
      <c r="AE18" s="49"/>
      <c r="AF18" s="1035"/>
      <c r="AG18" s="1035"/>
      <c r="AH18" s="49"/>
      <c r="AI18" s="1046"/>
      <c r="AJ18" s="50"/>
    </row>
    <row r="19" spans="1:36" ht="14.25">
      <c r="A19" s="1040"/>
      <c r="B19" s="631"/>
      <c r="C19" s="649"/>
      <c r="D19" s="1035"/>
      <c r="E19" s="1035"/>
      <c r="F19" s="1035"/>
      <c r="G19" s="49"/>
      <c r="H19" s="1035"/>
      <c r="I19" s="1035"/>
      <c r="J19" s="2105" t="s">
        <v>1052</v>
      </c>
      <c r="K19" s="2106"/>
      <c r="L19" s="2107"/>
      <c r="M19" s="797" t="s">
        <v>8</v>
      </c>
      <c r="N19" s="824" t="s">
        <v>8</v>
      </c>
      <c r="O19" s="797" t="s">
        <v>8</v>
      </c>
      <c r="P19" s="849" t="s">
        <v>8</v>
      </c>
      <c r="Q19" s="1035"/>
      <c r="R19" s="1035"/>
      <c r="S19" s="1035"/>
      <c r="T19" s="1035"/>
      <c r="U19" s="1035"/>
      <c r="V19" s="1035"/>
      <c r="W19" s="1035"/>
      <c r="X19" s="1035"/>
      <c r="Y19" s="1035"/>
      <c r="Z19" s="1035"/>
      <c r="AA19" s="1035"/>
      <c r="AB19" s="1035"/>
      <c r="AC19" s="1035"/>
      <c r="AD19" s="47"/>
      <c r="AE19" s="49"/>
      <c r="AF19" s="1035"/>
      <c r="AG19" s="1035"/>
      <c r="AH19" s="49"/>
      <c r="AI19" s="1046"/>
      <c r="AJ19" s="50"/>
    </row>
    <row r="20" spans="1:36" ht="14.25">
      <c r="A20" s="1040"/>
      <c r="B20" s="631"/>
      <c r="C20" s="649"/>
      <c r="D20" s="1035"/>
      <c r="E20" s="1035"/>
      <c r="F20" s="1035"/>
      <c r="G20" s="49"/>
      <c r="H20" s="1035"/>
      <c r="I20" s="1035"/>
      <c r="J20" s="2102" t="s">
        <v>1053</v>
      </c>
      <c r="K20" s="2103"/>
      <c r="L20" s="2104"/>
      <c r="M20" s="786" t="s">
        <v>8</v>
      </c>
      <c r="N20" s="825" t="s">
        <v>8</v>
      </c>
      <c r="O20" s="786" t="s">
        <v>8</v>
      </c>
      <c r="P20" s="850" t="s">
        <v>8</v>
      </c>
      <c r="Q20" s="1035"/>
      <c r="R20" s="1035"/>
      <c r="S20" s="1035"/>
      <c r="T20" s="1035"/>
      <c r="U20" s="1035"/>
      <c r="V20" s="1035"/>
      <c r="W20" s="1035"/>
      <c r="X20" s="1035"/>
      <c r="Y20" s="1035"/>
      <c r="Z20" s="1035"/>
      <c r="AA20" s="1035"/>
      <c r="AB20" s="1035"/>
      <c r="AC20" s="1035"/>
      <c r="AD20" s="47"/>
      <c r="AE20" s="49"/>
      <c r="AF20" s="1035"/>
      <c r="AG20" s="1035"/>
      <c r="AH20" s="49"/>
      <c r="AI20" s="1046"/>
      <c r="AJ20" s="50"/>
    </row>
    <row r="21" spans="1:36" ht="14.25">
      <c r="A21" s="1040"/>
      <c r="B21" s="631"/>
      <c r="C21" s="649"/>
      <c r="D21" s="1035"/>
      <c r="E21" s="1035"/>
      <c r="F21" s="1035"/>
      <c r="G21" s="49"/>
      <c r="H21" s="1035"/>
      <c r="I21" s="1035"/>
      <c r="J21" s="2102" t="s">
        <v>1054</v>
      </c>
      <c r="K21" s="2103"/>
      <c r="L21" s="2104"/>
      <c r="M21" s="786" t="s">
        <v>8</v>
      </c>
      <c r="N21" s="825" t="s">
        <v>8</v>
      </c>
      <c r="O21" s="786" t="s">
        <v>8</v>
      </c>
      <c r="P21" s="850" t="s">
        <v>8</v>
      </c>
      <c r="Q21" s="1035"/>
      <c r="R21" s="1035"/>
      <c r="S21" s="1035"/>
      <c r="T21" s="1035"/>
      <c r="U21" s="1035"/>
      <c r="V21" s="1035"/>
      <c r="W21" s="1035"/>
      <c r="X21" s="1035"/>
      <c r="Y21" s="1035"/>
      <c r="Z21" s="1035"/>
      <c r="AA21" s="1035"/>
      <c r="AB21" s="1035"/>
      <c r="AC21" s="1035"/>
      <c r="AD21" s="47"/>
      <c r="AE21" s="49"/>
      <c r="AF21" s="1035"/>
      <c r="AG21" s="1035"/>
      <c r="AH21" s="49"/>
      <c r="AI21" s="1046"/>
      <c r="AJ21" s="50"/>
    </row>
    <row r="22" spans="1:36" ht="14.25">
      <c r="A22" s="1040"/>
      <c r="B22" s="631"/>
      <c r="C22" s="649"/>
      <c r="D22" s="1035"/>
      <c r="E22" s="1035"/>
      <c r="F22" s="1035"/>
      <c r="G22" s="49"/>
      <c r="H22" s="1035"/>
      <c r="I22" s="1035"/>
      <c r="J22" s="2102" t="s">
        <v>1055</v>
      </c>
      <c r="K22" s="2103"/>
      <c r="L22" s="2104"/>
      <c r="M22" s="786" t="s">
        <v>8</v>
      </c>
      <c r="N22" s="825" t="s">
        <v>8</v>
      </c>
      <c r="O22" s="786" t="s">
        <v>8</v>
      </c>
      <c r="P22" s="850" t="s">
        <v>8</v>
      </c>
      <c r="Q22" s="1035"/>
      <c r="R22" s="1035"/>
      <c r="S22" s="1035"/>
      <c r="T22" s="1035"/>
      <c r="U22" s="1035"/>
      <c r="V22" s="1035"/>
      <c r="W22" s="1035"/>
      <c r="X22" s="1035"/>
      <c r="Y22" s="1035"/>
      <c r="Z22" s="1035"/>
      <c r="AA22" s="1035"/>
      <c r="AB22" s="1035"/>
      <c r="AC22" s="1035"/>
      <c r="AD22" s="47"/>
      <c r="AE22" s="49"/>
      <c r="AF22" s="1035"/>
      <c r="AG22" s="1035"/>
      <c r="AH22" s="49"/>
      <c r="AI22" s="1046"/>
      <c r="AJ22" s="50"/>
    </row>
    <row r="23" spans="1:36" ht="15" thickBot="1">
      <c r="A23" s="1040"/>
      <c r="B23" s="631"/>
      <c r="C23" s="649"/>
      <c r="D23" s="1035"/>
      <c r="E23" s="1035"/>
      <c r="F23" s="1035"/>
      <c r="G23" s="49"/>
      <c r="H23" s="1035"/>
      <c r="I23" s="1035"/>
      <c r="J23" s="2125" t="s">
        <v>114</v>
      </c>
      <c r="K23" s="2126"/>
      <c r="L23" s="2127"/>
      <c r="M23" s="851" t="s">
        <v>8</v>
      </c>
      <c r="N23" s="852" t="s">
        <v>8</v>
      </c>
      <c r="O23" s="851" t="s">
        <v>8</v>
      </c>
      <c r="P23" s="853" t="s">
        <v>8</v>
      </c>
      <c r="Q23" s="1035"/>
      <c r="R23" s="1035"/>
      <c r="S23" s="1035"/>
      <c r="T23" s="1035"/>
      <c r="U23" s="1035"/>
      <c r="V23" s="1035"/>
      <c r="W23" s="1035"/>
      <c r="X23" s="1035"/>
      <c r="Y23" s="1035"/>
      <c r="Z23" s="1035"/>
      <c r="AA23" s="1035"/>
      <c r="AB23" s="1035"/>
      <c r="AC23" s="1035"/>
      <c r="AD23" s="47"/>
      <c r="AE23" s="49"/>
      <c r="AF23" s="1035"/>
      <c r="AG23" s="1035"/>
      <c r="AH23" s="49"/>
      <c r="AI23" s="1046"/>
      <c r="AJ23" s="50"/>
    </row>
    <row r="24" spans="1:36" ht="13.5">
      <c r="A24" s="1040"/>
      <c r="B24" s="631"/>
      <c r="C24" s="649"/>
      <c r="D24" s="1035"/>
      <c r="E24" s="1035"/>
      <c r="F24" s="1035"/>
      <c r="G24" s="49"/>
      <c r="H24" s="1035"/>
      <c r="I24" s="1035"/>
      <c r="J24" s="2112" t="s">
        <v>1056</v>
      </c>
      <c r="K24" s="2113"/>
      <c r="L24" s="2114"/>
      <c r="M24" s="844" t="s">
        <v>1046</v>
      </c>
      <c r="N24" s="845" t="s">
        <v>1046</v>
      </c>
      <c r="O24" s="778" t="s">
        <v>1049</v>
      </c>
      <c r="P24" s="846" t="s">
        <v>1049</v>
      </c>
      <c r="Q24" s="1035"/>
      <c r="R24" s="1035"/>
      <c r="S24" s="1035"/>
      <c r="T24" s="1035"/>
      <c r="U24" s="1035"/>
      <c r="V24" s="1035"/>
      <c r="W24" s="1035"/>
      <c r="X24" s="1035"/>
      <c r="Y24" s="1035"/>
      <c r="Z24" s="1035"/>
      <c r="AA24" s="1035"/>
      <c r="AB24" s="1035"/>
      <c r="AC24" s="1035"/>
      <c r="AD24" s="47"/>
      <c r="AE24" s="49"/>
      <c r="AF24" s="1035"/>
      <c r="AG24" s="1035"/>
      <c r="AH24" s="49"/>
      <c r="AI24" s="1046"/>
      <c r="AJ24" s="50"/>
    </row>
    <row r="25" spans="1:36" ht="13.5">
      <c r="A25" s="1040"/>
      <c r="B25" s="631"/>
      <c r="C25" s="649"/>
      <c r="D25" s="1035"/>
      <c r="E25" s="1035"/>
      <c r="F25" s="1035"/>
      <c r="G25" s="49"/>
      <c r="H25" s="1035"/>
      <c r="I25" s="1035"/>
      <c r="J25" s="2115"/>
      <c r="K25" s="2116"/>
      <c r="L25" s="2117"/>
      <c r="M25" s="416"/>
      <c r="N25" s="812"/>
      <c r="O25" s="113"/>
      <c r="P25" s="847"/>
      <c r="Q25" s="1035"/>
      <c r="R25" s="1035"/>
      <c r="S25" s="1035"/>
      <c r="T25" s="1035"/>
      <c r="U25" s="1035"/>
      <c r="V25" s="1035"/>
      <c r="W25" s="1035"/>
      <c r="X25" s="1035"/>
      <c r="Y25" s="1035"/>
      <c r="Z25" s="1035"/>
      <c r="AA25" s="1035"/>
      <c r="AB25" s="1035"/>
      <c r="AC25" s="1035"/>
      <c r="AD25" s="47"/>
      <c r="AE25" s="49"/>
      <c r="AF25" s="1035"/>
      <c r="AG25" s="1035"/>
      <c r="AH25" s="49"/>
      <c r="AI25" s="1046"/>
      <c r="AJ25" s="50"/>
    </row>
    <row r="26" spans="1:36" ht="13.5">
      <c r="A26" s="1040"/>
      <c r="B26" s="631"/>
      <c r="C26" s="649"/>
      <c r="D26" s="1035"/>
      <c r="E26" s="1035"/>
      <c r="F26" s="1035"/>
      <c r="G26" s="49"/>
      <c r="H26" s="1035"/>
      <c r="I26" s="1035"/>
      <c r="J26" s="2128"/>
      <c r="K26" s="2129"/>
      <c r="L26" s="2130"/>
      <c r="M26" s="843" t="s">
        <v>1058</v>
      </c>
      <c r="N26" s="815" t="s">
        <v>1059</v>
      </c>
      <c r="O26" s="310" t="s">
        <v>1058</v>
      </c>
      <c r="P26" s="848" t="s">
        <v>1060</v>
      </c>
      <c r="Q26" s="1035"/>
      <c r="R26" s="1035"/>
      <c r="S26" s="1035"/>
      <c r="T26" s="1035"/>
      <c r="U26" s="1035"/>
      <c r="V26" s="1035"/>
      <c r="W26" s="1035"/>
      <c r="X26" s="1035"/>
      <c r="Y26" s="1035"/>
      <c r="Z26" s="1035"/>
      <c r="AA26" s="1035"/>
      <c r="AB26" s="1035"/>
      <c r="AC26" s="1035"/>
      <c r="AD26" s="47"/>
      <c r="AE26" s="49"/>
      <c r="AF26" s="1035"/>
      <c r="AG26" s="1035"/>
      <c r="AH26" s="49"/>
      <c r="AI26" s="1046"/>
      <c r="AJ26" s="50"/>
    </row>
    <row r="27" spans="1:36" ht="14.25">
      <c r="A27" s="1040"/>
      <c r="B27" s="631"/>
      <c r="C27" s="649"/>
      <c r="D27" s="1035"/>
      <c r="E27" s="1035"/>
      <c r="F27" s="1035"/>
      <c r="G27" s="49"/>
      <c r="H27" s="1035"/>
      <c r="I27" s="1035"/>
      <c r="J27" s="2105" t="s">
        <v>865</v>
      </c>
      <c r="K27" s="2106"/>
      <c r="L27" s="2107"/>
      <c r="M27" s="797" t="s">
        <v>8</v>
      </c>
      <c r="N27" s="824" t="s">
        <v>8</v>
      </c>
      <c r="O27" s="797" t="s">
        <v>8</v>
      </c>
      <c r="P27" s="849" t="s">
        <v>8</v>
      </c>
      <c r="Q27" s="1035"/>
      <c r="R27" s="1035"/>
      <c r="S27" s="1035"/>
      <c r="T27" s="1035"/>
      <c r="U27" s="1035"/>
      <c r="V27" s="1035"/>
      <c r="W27" s="1035"/>
      <c r="X27" s="1035"/>
      <c r="Y27" s="1035"/>
      <c r="Z27" s="1035"/>
      <c r="AA27" s="1035"/>
      <c r="AB27" s="1035"/>
      <c r="AC27" s="1035"/>
      <c r="AD27" s="47"/>
      <c r="AE27" s="49"/>
      <c r="AF27" s="1035"/>
      <c r="AG27" s="1035"/>
      <c r="AH27" s="49"/>
      <c r="AI27" s="1046"/>
      <c r="AJ27" s="50"/>
    </row>
    <row r="28" spans="1:36" ht="14.25">
      <c r="A28" s="1040"/>
      <c r="B28" s="631"/>
      <c r="C28" s="649"/>
      <c r="D28" s="1035"/>
      <c r="E28" s="1035"/>
      <c r="F28" s="1035"/>
      <c r="G28" s="49"/>
      <c r="H28" s="1035"/>
      <c r="I28" s="1035"/>
      <c r="J28" s="2102" t="s">
        <v>834</v>
      </c>
      <c r="K28" s="2103"/>
      <c r="L28" s="2104"/>
      <c r="M28" s="786" t="s">
        <v>8</v>
      </c>
      <c r="N28" s="825" t="s">
        <v>8</v>
      </c>
      <c r="O28" s="786" t="s">
        <v>8</v>
      </c>
      <c r="P28" s="850" t="s">
        <v>8</v>
      </c>
      <c r="Q28" s="1035"/>
      <c r="R28" s="1035"/>
      <c r="S28" s="1035"/>
      <c r="T28" s="1035"/>
      <c r="U28" s="1035"/>
      <c r="V28" s="1035"/>
      <c r="W28" s="1035"/>
      <c r="X28" s="1035"/>
      <c r="Y28" s="1035"/>
      <c r="Z28" s="1035"/>
      <c r="AA28" s="1035"/>
      <c r="AB28" s="1035"/>
      <c r="AC28" s="1035"/>
      <c r="AD28" s="47"/>
      <c r="AE28" s="49"/>
      <c r="AF28" s="1035"/>
      <c r="AG28" s="1035"/>
      <c r="AH28" s="49"/>
      <c r="AI28" s="1046"/>
      <c r="AJ28" s="50"/>
    </row>
    <row r="29" spans="1:36" ht="14.25">
      <c r="A29" s="1040"/>
      <c r="B29" s="631"/>
      <c r="C29" s="649"/>
      <c r="D29" s="1035"/>
      <c r="E29" s="1035"/>
      <c r="F29" s="1035"/>
      <c r="G29" s="49"/>
      <c r="H29" s="1035"/>
      <c r="I29" s="1035"/>
      <c r="J29" s="2102" t="s">
        <v>816</v>
      </c>
      <c r="K29" s="2103"/>
      <c r="L29" s="2104"/>
      <c r="M29" s="786" t="s">
        <v>8</v>
      </c>
      <c r="N29" s="825" t="s">
        <v>8</v>
      </c>
      <c r="O29" s="786" t="s">
        <v>8</v>
      </c>
      <c r="P29" s="850" t="s">
        <v>8</v>
      </c>
      <c r="Q29" s="1035"/>
      <c r="R29" s="1035"/>
      <c r="S29" s="1035"/>
      <c r="T29" s="1035"/>
      <c r="U29" s="1035"/>
      <c r="V29" s="1035"/>
      <c r="W29" s="1035"/>
      <c r="X29" s="1035"/>
      <c r="Y29" s="1035"/>
      <c r="Z29" s="1035"/>
      <c r="AA29" s="1035"/>
      <c r="AB29" s="1035"/>
      <c r="AC29" s="1035"/>
      <c r="AD29" s="47"/>
      <c r="AE29" s="49"/>
      <c r="AF29" s="1035"/>
      <c r="AG29" s="1035"/>
      <c r="AH29" s="49"/>
      <c r="AI29" s="1046"/>
      <c r="AJ29" s="50"/>
    </row>
    <row r="30" spans="1:36" ht="14.25">
      <c r="A30" s="1040"/>
      <c r="B30" s="631"/>
      <c r="C30" s="649"/>
      <c r="D30" s="1035"/>
      <c r="E30" s="1035"/>
      <c r="F30" s="1035"/>
      <c r="G30" s="49"/>
      <c r="H30" s="1035"/>
      <c r="I30" s="1035"/>
      <c r="J30" s="2102" t="s">
        <v>817</v>
      </c>
      <c r="K30" s="2103"/>
      <c r="L30" s="2104"/>
      <c r="M30" s="786" t="s">
        <v>8</v>
      </c>
      <c r="N30" s="825" t="s">
        <v>8</v>
      </c>
      <c r="O30" s="786" t="s">
        <v>8</v>
      </c>
      <c r="P30" s="850" t="s">
        <v>8</v>
      </c>
      <c r="Q30" s="1035"/>
      <c r="R30" s="1035"/>
      <c r="S30" s="1035"/>
      <c r="T30" s="1035"/>
      <c r="U30" s="1035"/>
      <c r="V30" s="1035"/>
      <c r="W30" s="1035"/>
      <c r="X30" s="1035"/>
      <c r="Y30" s="1035"/>
      <c r="Z30" s="1035"/>
      <c r="AA30" s="1035"/>
      <c r="AB30" s="1035"/>
      <c r="AC30" s="1035"/>
      <c r="AD30" s="47"/>
      <c r="AE30" s="49"/>
      <c r="AF30" s="1035"/>
      <c r="AG30" s="1035"/>
      <c r="AH30" s="49"/>
      <c r="AI30" s="1046"/>
      <c r="AJ30" s="50"/>
    </row>
    <row r="31" spans="1:36" ht="15" thickBot="1">
      <c r="A31" s="1040"/>
      <c r="B31" s="631"/>
      <c r="C31" s="649"/>
      <c r="D31" s="1035"/>
      <c r="E31" s="1035"/>
      <c r="F31" s="1035"/>
      <c r="G31" s="49"/>
      <c r="H31" s="1035"/>
      <c r="I31" s="1035"/>
      <c r="J31" s="2125" t="s">
        <v>818</v>
      </c>
      <c r="K31" s="2126"/>
      <c r="L31" s="2127"/>
      <c r="M31" s="851" t="s">
        <v>8</v>
      </c>
      <c r="N31" s="852" t="s">
        <v>8</v>
      </c>
      <c r="O31" s="851" t="s">
        <v>8</v>
      </c>
      <c r="P31" s="853" t="s">
        <v>8</v>
      </c>
      <c r="Q31" s="1035"/>
      <c r="R31" s="1035"/>
      <c r="S31" s="1035"/>
      <c r="T31" s="1035"/>
      <c r="U31" s="1035"/>
      <c r="V31" s="1035"/>
      <c r="W31" s="1035"/>
      <c r="X31" s="1035"/>
      <c r="Y31" s="1035"/>
      <c r="Z31" s="1035"/>
      <c r="AA31" s="1035"/>
      <c r="AB31" s="1035"/>
      <c r="AC31" s="1035"/>
      <c r="AD31" s="47"/>
      <c r="AE31" s="49"/>
      <c r="AF31" s="1035"/>
      <c r="AG31" s="1035"/>
      <c r="AH31" s="49"/>
      <c r="AI31" s="1046"/>
      <c r="AJ31" s="50"/>
    </row>
    <row r="32" spans="1:36" ht="14.25" customHeight="1">
      <c r="A32" s="1040"/>
      <c r="B32" s="631"/>
      <c r="C32" s="649"/>
      <c r="D32" s="1035"/>
      <c r="E32" s="1035"/>
      <c r="F32" s="1035"/>
      <c r="G32" s="49"/>
      <c r="H32" s="1035"/>
      <c r="I32" s="1035"/>
      <c r="J32" s="2121" t="s">
        <v>141</v>
      </c>
      <c r="K32" s="2122"/>
      <c r="L32" s="2122"/>
      <c r="M32" s="2108" t="s">
        <v>8</v>
      </c>
      <c r="N32" s="2131"/>
      <c r="O32" s="2108" t="s">
        <v>8</v>
      </c>
      <c r="P32" s="2109"/>
      <c r="Q32" s="1035"/>
      <c r="R32" s="1035"/>
      <c r="S32" s="1035"/>
      <c r="T32" s="1035"/>
      <c r="U32" s="1035"/>
      <c r="V32" s="1035"/>
      <c r="W32" s="1035"/>
      <c r="X32" s="1035"/>
      <c r="Y32" s="1035"/>
      <c r="Z32" s="1035"/>
      <c r="AA32" s="1035"/>
      <c r="AB32" s="1035"/>
      <c r="AC32" s="1035"/>
      <c r="AD32" s="1035"/>
      <c r="AE32" s="49"/>
      <c r="AF32" s="1035"/>
      <c r="AG32" s="1035"/>
      <c r="AH32" s="49"/>
      <c r="AI32" s="1046"/>
      <c r="AJ32" s="50"/>
    </row>
    <row r="33" spans="1:36" ht="14.25" customHeight="1" thickBot="1">
      <c r="A33" s="1040"/>
      <c r="B33" s="631"/>
      <c r="C33" s="649"/>
      <c r="D33" s="1035"/>
      <c r="E33" s="1035"/>
      <c r="F33" s="1035"/>
      <c r="G33" s="1697" t="s">
        <v>190</v>
      </c>
      <c r="H33" s="1698"/>
      <c r="I33" s="1698"/>
      <c r="J33" s="2123"/>
      <c r="K33" s="2124"/>
      <c r="L33" s="2124"/>
      <c r="M33" s="2110"/>
      <c r="N33" s="2132"/>
      <c r="O33" s="2110"/>
      <c r="P33" s="2111"/>
      <c r="Q33" s="1035"/>
      <c r="R33" s="1035"/>
      <c r="S33" s="1035"/>
      <c r="T33" s="1035"/>
      <c r="U33" s="1035"/>
      <c r="V33" s="1035"/>
      <c r="W33" s="1035"/>
      <c r="X33" s="1035"/>
      <c r="Y33" s="1035"/>
      <c r="Z33" s="1035"/>
      <c r="AA33" s="1035"/>
      <c r="AB33" s="1035"/>
      <c r="AC33" s="1035"/>
      <c r="AD33" s="1035"/>
      <c r="AE33" s="151"/>
      <c r="AF33" s="1031"/>
      <c r="AG33" s="1031"/>
      <c r="AH33" s="151"/>
      <c r="AI33" s="1045"/>
      <c r="AJ33" s="152"/>
    </row>
  </sheetData>
  <sheetProtection/>
  <mergeCells count="55">
    <mergeCell ref="AH4:AJ4"/>
    <mergeCell ref="B2:F2"/>
    <mergeCell ref="AH2:AJ3"/>
    <mergeCell ref="C3:F3"/>
    <mergeCell ref="J3:L3"/>
    <mergeCell ref="M3:P3"/>
    <mergeCell ref="Q3:AD3"/>
    <mergeCell ref="AE3:AG3"/>
    <mergeCell ref="AH5:AJ6"/>
    <mergeCell ref="J29:L29"/>
    <mergeCell ref="J30:L30"/>
    <mergeCell ref="J31:L31"/>
    <mergeCell ref="AF15:AG15"/>
    <mergeCell ref="X6:AC6"/>
    <mergeCell ref="X7:AC7"/>
    <mergeCell ref="X8:AC8"/>
    <mergeCell ref="J28:L28"/>
    <mergeCell ref="AF6:AG6"/>
    <mergeCell ref="AF7:AG7"/>
    <mergeCell ref="AF8:AG8"/>
    <mergeCell ref="C9:F10"/>
    <mergeCell ref="G2:I2"/>
    <mergeCell ref="G3:I3"/>
    <mergeCell ref="G5:I9"/>
    <mergeCell ref="J2:AG2"/>
    <mergeCell ref="X5:AC5"/>
    <mergeCell ref="AF5:AG5"/>
    <mergeCell ref="AF11:AG11"/>
    <mergeCell ref="AF10:AG10"/>
    <mergeCell ref="J11:L15"/>
    <mergeCell ref="J32:L33"/>
    <mergeCell ref="J22:L22"/>
    <mergeCell ref="J23:L23"/>
    <mergeCell ref="J16:L18"/>
    <mergeCell ref="M32:N33"/>
    <mergeCell ref="J19:L19"/>
    <mergeCell ref="J24:L26"/>
    <mergeCell ref="G33:I33"/>
    <mergeCell ref="P9:P10"/>
    <mergeCell ref="R7:W7"/>
    <mergeCell ref="R8:W8"/>
    <mergeCell ref="J20:L20"/>
    <mergeCell ref="J21:L21"/>
    <mergeCell ref="J27:L27"/>
    <mergeCell ref="O32:P33"/>
    <mergeCell ref="AC1:AJ1"/>
    <mergeCell ref="B1:M1"/>
    <mergeCell ref="N1:AA1"/>
    <mergeCell ref="R5:W5"/>
    <mergeCell ref="R6:W6"/>
    <mergeCell ref="M9:M10"/>
    <mergeCell ref="N9:N10"/>
    <mergeCell ref="O9:O10"/>
    <mergeCell ref="Q9:AD10"/>
    <mergeCell ref="C6:F8"/>
  </mergeCells>
  <conditionalFormatting sqref="C5:AJ33">
    <cfRule type="expression" priority="1" dxfId="0" stopIfTrue="1">
      <formula>$A$5=FALSE</formula>
    </cfRule>
  </conditionalFormatting>
  <dataValidations count="3">
    <dataValidation type="list" allowBlank="1" showInputMessage="1" showErrorMessage="1" sqref="G33:I33">
      <formula1>評価方法</formula1>
    </dataValidation>
    <dataValidation type="list" allowBlank="1" showInputMessage="1" showErrorMessage="1" sqref="AE5:AE15 O27:O32 N27:N31 M27:M32 M11:P15 P27:P31 M19:P23">
      <formula1>"■,□"</formula1>
    </dataValidation>
    <dataValidation type="list" allowBlank="1" showInputMessage="1" showErrorMessage="1" sqref="BV1">
      <formula1>$CD$1:$CD$2</formula1>
    </dataValidation>
  </dataValidations>
  <printOptions/>
  <pageMargins left="0.5905511811023623" right="0" top="0.5118110236220472" bottom="0.31496062992125984" header="0.31496062992125984" footer="0.31496062992125984"/>
  <pageSetup blackAndWhite="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FFC000"/>
  </sheetPr>
  <dimension ref="A1:CH45"/>
  <sheetViews>
    <sheetView view="pageBreakPreview" zoomScaleSheetLayoutView="100" zoomScalePageLayoutView="0" workbookViewId="0" topLeftCell="B1">
      <selection activeCell="B23" sqref="A23:IV23"/>
    </sheetView>
  </sheetViews>
  <sheetFormatPr defaultColWidth="9.00390625" defaultRowHeight="13.5"/>
  <cols>
    <col min="1" max="1" width="9.00390625" style="28" hidden="1" customWidth="1"/>
    <col min="2" max="3" width="2.625" style="28" customWidth="1"/>
    <col min="4" max="4" width="2.625" style="73" customWidth="1"/>
    <col min="5" max="7" width="2.625" style="28" customWidth="1"/>
    <col min="8" max="11" width="2.625" style="35" customWidth="1"/>
    <col min="12" max="12" width="1.12109375" style="35" customWidth="1"/>
    <col min="13" max="16" width="2.625" style="28" customWidth="1"/>
    <col min="17" max="17" width="1.4921875" style="28" customWidth="1"/>
    <col min="18" max="40" width="2.625" style="28" customWidth="1"/>
    <col min="41" max="165" width="2.75390625" style="28" customWidth="1"/>
    <col min="166" max="16384" width="9.00390625" style="28" customWidth="1"/>
  </cols>
  <sheetData>
    <row r="1" spans="2:42" s="24" customFormat="1" ht="18" customHeight="1" thickBot="1">
      <c r="B1" s="1411" t="s">
        <v>1223</v>
      </c>
      <c r="C1" s="1411"/>
      <c r="D1" s="1411"/>
      <c r="E1" s="1411"/>
      <c r="F1" s="1411"/>
      <c r="G1" s="1411"/>
      <c r="H1" s="1411"/>
      <c r="I1" s="1411"/>
      <c r="J1" s="1411"/>
      <c r="K1" s="1411"/>
      <c r="L1" s="1411"/>
      <c r="M1" s="1411"/>
      <c r="N1" s="2094">
        <f>IF('住戸（第5～9面'!N2="","",'住戸（第5～9面'!N2)</f>
      </c>
      <c r="O1" s="2094"/>
      <c r="P1" s="2094"/>
      <c r="Q1" s="2094"/>
      <c r="R1" s="2094"/>
      <c r="S1" s="2094"/>
      <c r="T1" s="2094"/>
      <c r="U1" s="2094"/>
      <c r="V1" s="2094"/>
      <c r="W1" s="2094"/>
      <c r="X1" s="2094"/>
      <c r="Y1" s="2094"/>
      <c r="Z1" s="2094"/>
      <c r="AA1" s="2094"/>
      <c r="AH1" s="1907" t="s">
        <v>1061</v>
      </c>
      <c r="AI1" s="1907"/>
      <c r="AJ1" s="1907"/>
      <c r="AK1" s="1907"/>
      <c r="AL1" s="1907"/>
      <c r="AM1" s="1907"/>
      <c r="AN1" s="1907"/>
      <c r="AO1" s="25"/>
      <c r="AP1" s="25"/>
    </row>
    <row r="2" spans="2:86" s="27" customFormat="1" ht="19.5" customHeight="1">
      <c r="B2" s="1567" t="s">
        <v>104</v>
      </c>
      <c r="C2" s="1322"/>
      <c r="D2" s="1322"/>
      <c r="E2" s="1322"/>
      <c r="F2" s="1322"/>
      <c r="G2" s="1535"/>
      <c r="H2" s="1568" t="s">
        <v>105</v>
      </c>
      <c r="I2" s="1569"/>
      <c r="J2" s="1569"/>
      <c r="K2" s="1569"/>
      <c r="L2" s="1570"/>
      <c r="M2" s="1412" t="s">
        <v>106</v>
      </c>
      <c r="N2" s="1413"/>
      <c r="O2" s="1414"/>
      <c r="P2" s="1534" t="s">
        <v>107</v>
      </c>
      <c r="Q2" s="1322"/>
      <c r="R2" s="1322"/>
      <c r="S2" s="1322"/>
      <c r="T2" s="1322"/>
      <c r="U2" s="1322"/>
      <c r="V2" s="1322"/>
      <c r="W2" s="1322"/>
      <c r="X2" s="1322"/>
      <c r="Y2" s="1322"/>
      <c r="Z2" s="1322"/>
      <c r="AA2" s="1322"/>
      <c r="AB2" s="1322"/>
      <c r="AC2" s="1322"/>
      <c r="AD2" s="1322"/>
      <c r="AE2" s="1322"/>
      <c r="AF2" s="1322"/>
      <c r="AG2" s="1322"/>
      <c r="AH2" s="1322"/>
      <c r="AI2" s="1322"/>
      <c r="AJ2" s="1322"/>
      <c r="AK2" s="1535"/>
      <c r="AL2" s="1536" t="s">
        <v>108</v>
      </c>
      <c r="AM2" s="1537"/>
      <c r="AN2" s="1538"/>
      <c r="AO2" s="26"/>
      <c r="AP2" s="26"/>
      <c r="CH2" s="27" t="s">
        <v>95</v>
      </c>
    </row>
    <row r="3" spans="2:52" s="27" customFormat="1" ht="19.5" customHeight="1" thickBot="1">
      <c r="B3" s="42"/>
      <c r="C3" s="1554" t="s">
        <v>489</v>
      </c>
      <c r="D3" s="1554"/>
      <c r="E3" s="1554"/>
      <c r="F3" s="1554"/>
      <c r="G3" s="1555"/>
      <c r="H3" s="1556" t="s">
        <v>109</v>
      </c>
      <c r="I3" s="1557"/>
      <c r="J3" s="1557"/>
      <c r="K3" s="1557"/>
      <c r="L3" s="1558"/>
      <c r="M3" s="1415"/>
      <c r="N3" s="1416"/>
      <c r="O3" s="1417"/>
      <c r="P3" s="1482" t="s">
        <v>111</v>
      </c>
      <c r="Q3" s="1481"/>
      <c r="R3" s="1481"/>
      <c r="S3" s="1481"/>
      <c r="T3" s="1481"/>
      <c r="U3" s="1481"/>
      <c r="V3" s="1481"/>
      <c r="W3" s="1481"/>
      <c r="X3" s="1481"/>
      <c r="Y3" s="1481"/>
      <c r="Z3" s="1481"/>
      <c r="AA3" s="1481"/>
      <c r="AB3" s="1481"/>
      <c r="AC3" s="1481"/>
      <c r="AD3" s="1481"/>
      <c r="AE3" s="1481"/>
      <c r="AF3" s="1481"/>
      <c r="AG3" s="1481"/>
      <c r="AH3" s="1483"/>
      <c r="AI3" s="1559" t="s">
        <v>112</v>
      </c>
      <c r="AJ3" s="1560"/>
      <c r="AK3" s="1561"/>
      <c r="AL3" s="1539"/>
      <c r="AM3" s="1540"/>
      <c r="AN3" s="1541"/>
      <c r="AO3" s="26"/>
      <c r="AP3" s="26"/>
      <c r="AZ3" s="29"/>
    </row>
    <row r="4" spans="2:42" s="36" customFormat="1" ht="15" customHeight="1">
      <c r="B4" s="156" t="s">
        <v>418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7"/>
      <c r="AJ4" s="407"/>
      <c r="AK4" s="407"/>
      <c r="AL4" s="410"/>
      <c r="AM4" s="407"/>
      <c r="AN4" s="408"/>
      <c r="AO4" s="37"/>
      <c r="AP4" s="37"/>
    </row>
    <row r="5" spans="1:42" s="36" customFormat="1" ht="15" customHeight="1">
      <c r="A5" s="36" t="b">
        <f>'選択'!A65</f>
        <v>0</v>
      </c>
      <c r="B5" s="130"/>
      <c r="C5" s="863" t="str">
        <f>'選択'!J65</f>
        <v>□</v>
      </c>
      <c r="D5" s="51" t="s">
        <v>437</v>
      </c>
      <c r="E5" s="99"/>
      <c r="F5" s="99"/>
      <c r="G5" s="100"/>
      <c r="H5" s="2145" t="s">
        <v>543</v>
      </c>
      <c r="I5" s="2146"/>
      <c r="J5" s="2146"/>
      <c r="K5" s="2146"/>
      <c r="L5" s="2147"/>
      <c r="M5" s="2152"/>
      <c r="N5" s="2137"/>
      <c r="O5" s="2138"/>
      <c r="P5" s="2137" t="s">
        <v>545</v>
      </c>
      <c r="Q5" s="2138"/>
      <c r="R5" s="1929" t="s">
        <v>546</v>
      </c>
      <c r="S5" s="1930"/>
      <c r="T5" s="1930"/>
      <c r="U5" s="1930"/>
      <c r="V5" s="1930"/>
      <c r="W5" s="1930"/>
      <c r="X5" s="1930"/>
      <c r="Y5" s="1930"/>
      <c r="Z5" s="1930"/>
      <c r="AA5" s="1930"/>
      <c r="AB5" s="1930"/>
      <c r="AC5" s="1930"/>
      <c r="AD5" s="1930"/>
      <c r="AE5" s="1930"/>
      <c r="AF5" s="1930"/>
      <c r="AG5" s="1930"/>
      <c r="AH5" s="1931"/>
      <c r="AI5" s="392"/>
      <c r="AJ5" s="94"/>
      <c r="AK5" s="393"/>
      <c r="AL5" s="2009"/>
      <c r="AM5" s="2009"/>
      <c r="AN5" s="2010"/>
      <c r="AO5" s="37"/>
      <c r="AP5" s="37"/>
    </row>
    <row r="6" spans="2:42" s="36" customFormat="1" ht="15" customHeight="1">
      <c r="B6" s="130"/>
      <c r="C6" s="1853" t="s">
        <v>534</v>
      </c>
      <c r="D6" s="1854"/>
      <c r="E6" s="1854"/>
      <c r="F6" s="1854"/>
      <c r="G6" s="1854"/>
      <c r="H6" s="767" t="s">
        <v>422</v>
      </c>
      <c r="I6" s="821" t="s">
        <v>8</v>
      </c>
      <c r="J6" s="1903" t="s">
        <v>816</v>
      </c>
      <c r="K6" s="1903"/>
      <c r="L6" s="1904"/>
      <c r="M6" s="1688" t="s">
        <v>544</v>
      </c>
      <c r="N6" s="1689"/>
      <c r="O6" s="1690"/>
      <c r="P6" s="2150" t="s">
        <v>1064</v>
      </c>
      <c r="Q6" s="2151"/>
      <c r="R6" s="386" t="s">
        <v>8</v>
      </c>
      <c r="S6" s="387" t="s">
        <v>540</v>
      </c>
      <c r="T6" s="387"/>
      <c r="U6" s="387"/>
      <c r="V6" s="387"/>
      <c r="W6" s="387"/>
      <c r="X6" s="387"/>
      <c r="Y6" s="388" t="s">
        <v>197</v>
      </c>
      <c r="Z6" s="2136" t="s">
        <v>98</v>
      </c>
      <c r="AA6" s="2136"/>
      <c r="AB6" s="2136"/>
      <c r="AC6" s="2136"/>
      <c r="AD6" s="2136"/>
      <c r="AE6" s="2136"/>
      <c r="AF6" s="2136"/>
      <c r="AG6" s="2136"/>
      <c r="AH6" s="389" t="s">
        <v>239</v>
      </c>
      <c r="AI6" s="107" t="s">
        <v>99</v>
      </c>
      <c r="AJ6" s="1861" t="s">
        <v>473</v>
      </c>
      <c r="AK6" s="1862"/>
      <c r="AL6" s="1500" t="s">
        <v>95</v>
      </c>
      <c r="AM6" s="1500"/>
      <c r="AN6" s="1501"/>
      <c r="AO6" s="37"/>
      <c r="AP6" s="37"/>
    </row>
    <row r="7" spans="2:42" s="36" customFormat="1" ht="15" customHeight="1">
      <c r="B7" s="130"/>
      <c r="C7" s="1853"/>
      <c r="D7" s="1854"/>
      <c r="E7" s="1854"/>
      <c r="F7" s="1854"/>
      <c r="G7" s="1854"/>
      <c r="H7" s="768"/>
      <c r="I7" s="859" t="s">
        <v>8</v>
      </c>
      <c r="J7" s="1898" t="s">
        <v>817</v>
      </c>
      <c r="K7" s="1898"/>
      <c r="L7" s="1899"/>
      <c r="M7" s="1691"/>
      <c r="N7" s="1692"/>
      <c r="O7" s="1693"/>
      <c r="P7" s="730"/>
      <c r="Q7" s="731"/>
      <c r="R7" s="340" t="s">
        <v>8</v>
      </c>
      <c r="S7" s="72" t="s">
        <v>541</v>
      </c>
      <c r="T7" s="76"/>
      <c r="U7" s="76"/>
      <c r="V7" s="76"/>
      <c r="W7" s="76"/>
      <c r="X7" s="76"/>
      <c r="Y7" s="76"/>
      <c r="Z7" s="76"/>
      <c r="AA7" s="76"/>
      <c r="AB7" s="76"/>
      <c r="AC7" s="76"/>
      <c r="AD7" s="76"/>
      <c r="AE7" s="76"/>
      <c r="AF7" s="76"/>
      <c r="AG7" s="76"/>
      <c r="AH7" s="385"/>
      <c r="AI7" s="39" t="s">
        <v>99</v>
      </c>
      <c r="AJ7" s="1863" t="s">
        <v>219</v>
      </c>
      <c r="AK7" s="1864"/>
      <c r="AL7" s="1452" t="s">
        <v>161</v>
      </c>
      <c r="AM7" s="1452"/>
      <c r="AN7" s="1453"/>
      <c r="AO7" s="37"/>
      <c r="AP7" s="37"/>
    </row>
    <row r="8" spans="2:42" s="36" customFormat="1" ht="15" customHeight="1">
      <c r="B8" s="130"/>
      <c r="C8" s="1853"/>
      <c r="D8" s="1854"/>
      <c r="E8" s="1854"/>
      <c r="F8" s="1854"/>
      <c r="G8" s="1854"/>
      <c r="H8" s="768"/>
      <c r="I8" s="859" t="s">
        <v>8</v>
      </c>
      <c r="J8" s="1898" t="s">
        <v>818</v>
      </c>
      <c r="K8" s="1898"/>
      <c r="L8" s="1899"/>
      <c r="M8" s="1691"/>
      <c r="N8" s="1692"/>
      <c r="O8" s="1693"/>
      <c r="P8" s="730"/>
      <c r="Q8" s="731"/>
      <c r="R8" s="340" t="s">
        <v>8</v>
      </c>
      <c r="S8" s="2141" t="s">
        <v>542</v>
      </c>
      <c r="T8" s="2141"/>
      <c r="U8" s="2141"/>
      <c r="V8" s="2141"/>
      <c r="W8" s="2141"/>
      <c r="X8" s="2141"/>
      <c r="Y8" s="2141"/>
      <c r="Z8" s="2141"/>
      <c r="AA8" s="2141"/>
      <c r="AB8" s="2141"/>
      <c r="AC8" s="2141"/>
      <c r="AD8" s="2142" t="s">
        <v>98</v>
      </c>
      <c r="AE8" s="2142"/>
      <c r="AF8" s="2142"/>
      <c r="AG8" s="454"/>
      <c r="AH8" s="455" t="s">
        <v>239</v>
      </c>
      <c r="AI8" s="39" t="s">
        <v>99</v>
      </c>
      <c r="AJ8" s="1863" t="s">
        <v>482</v>
      </c>
      <c r="AK8" s="1864"/>
      <c r="AL8" s="1452"/>
      <c r="AM8" s="1452"/>
      <c r="AN8" s="1453"/>
      <c r="AO8" s="37"/>
      <c r="AP8" s="37"/>
    </row>
    <row r="9" spans="2:42" s="36" customFormat="1" ht="15" customHeight="1">
      <c r="B9" s="130"/>
      <c r="C9" s="1853"/>
      <c r="D9" s="1854"/>
      <c r="E9" s="1854"/>
      <c r="F9" s="1854"/>
      <c r="G9" s="1854"/>
      <c r="H9" s="769"/>
      <c r="I9" s="859" t="s">
        <v>8</v>
      </c>
      <c r="J9" s="2148" t="s">
        <v>141</v>
      </c>
      <c r="K9" s="2148"/>
      <c r="L9" s="2149"/>
      <c r="M9" s="1691"/>
      <c r="N9" s="1692"/>
      <c r="O9" s="1693"/>
      <c r="P9" s="736"/>
      <c r="Q9" s="737"/>
      <c r="R9" s="341"/>
      <c r="S9" s="858"/>
      <c r="T9" s="858"/>
      <c r="U9" s="858"/>
      <c r="V9" s="858"/>
      <c r="W9" s="858"/>
      <c r="X9" s="858"/>
      <c r="Y9" s="858"/>
      <c r="Z9" s="858"/>
      <c r="AA9" s="858"/>
      <c r="AB9" s="858"/>
      <c r="AC9" s="858"/>
      <c r="AD9" s="738"/>
      <c r="AE9" s="738"/>
      <c r="AF9" s="738"/>
      <c r="AG9" s="59"/>
      <c r="AH9" s="62"/>
      <c r="AI9" s="39" t="s">
        <v>8</v>
      </c>
      <c r="AJ9" s="589" t="s">
        <v>547</v>
      </c>
      <c r="AK9" s="47"/>
      <c r="AL9" s="724"/>
      <c r="AM9" s="1041"/>
      <c r="AN9" s="725"/>
      <c r="AO9" s="37"/>
      <c r="AP9" s="37"/>
    </row>
    <row r="10" spans="2:42" s="36" customFormat="1" ht="15" customHeight="1">
      <c r="B10" s="130"/>
      <c r="C10" s="1853"/>
      <c r="D10" s="1854"/>
      <c r="E10" s="1854"/>
      <c r="F10" s="1854"/>
      <c r="G10" s="1854"/>
      <c r="H10" s="394" t="s">
        <v>423</v>
      </c>
      <c r="I10" s="821" t="s">
        <v>8</v>
      </c>
      <c r="J10" s="1903" t="s">
        <v>816</v>
      </c>
      <c r="K10" s="1903"/>
      <c r="L10" s="1904"/>
      <c r="M10" s="1691"/>
      <c r="N10" s="1692"/>
      <c r="O10" s="1693"/>
      <c r="P10" s="2139" t="s">
        <v>1065</v>
      </c>
      <c r="Q10" s="2140"/>
      <c r="R10" s="386" t="s">
        <v>8</v>
      </c>
      <c r="S10" s="387" t="s">
        <v>540</v>
      </c>
      <c r="T10" s="387"/>
      <c r="U10" s="387"/>
      <c r="V10" s="387"/>
      <c r="W10" s="387"/>
      <c r="X10" s="387"/>
      <c r="Y10" s="388" t="s">
        <v>197</v>
      </c>
      <c r="Z10" s="2136" t="s">
        <v>98</v>
      </c>
      <c r="AA10" s="2136"/>
      <c r="AB10" s="2136"/>
      <c r="AC10" s="2136"/>
      <c r="AD10" s="2136"/>
      <c r="AE10" s="2136"/>
      <c r="AF10" s="2136"/>
      <c r="AG10" s="2136"/>
      <c r="AH10" s="389" t="s">
        <v>239</v>
      </c>
      <c r="AI10" s="39" t="s">
        <v>99</v>
      </c>
      <c r="AJ10" s="1898" t="s">
        <v>310</v>
      </c>
      <c r="AK10" s="1899"/>
      <c r="AL10" s="117"/>
      <c r="AM10" s="117"/>
      <c r="AN10" s="140"/>
      <c r="AO10" s="37"/>
      <c r="AP10" s="37"/>
    </row>
    <row r="11" spans="2:42" s="36" customFormat="1" ht="15" customHeight="1">
      <c r="B11" s="130"/>
      <c r="C11" s="1853"/>
      <c r="D11" s="1854"/>
      <c r="E11" s="1854"/>
      <c r="F11" s="1854"/>
      <c r="G11" s="1854"/>
      <c r="H11" s="395"/>
      <c r="I11" s="859" t="s">
        <v>8</v>
      </c>
      <c r="J11" s="1898" t="s">
        <v>817</v>
      </c>
      <c r="K11" s="1898"/>
      <c r="L11" s="1899"/>
      <c r="M11" s="1691"/>
      <c r="N11" s="1692"/>
      <c r="O11" s="1693"/>
      <c r="P11" s="740"/>
      <c r="Q11" s="741"/>
      <c r="R11" s="340" t="s">
        <v>8</v>
      </c>
      <c r="S11" s="72" t="s">
        <v>541</v>
      </c>
      <c r="T11" s="76"/>
      <c r="U11" s="76"/>
      <c r="V11" s="76"/>
      <c r="W11" s="76"/>
      <c r="X11" s="76"/>
      <c r="Y11" s="76"/>
      <c r="Z11" s="76"/>
      <c r="AA11" s="76"/>
      <c r="AB11" s="76"/>
      <c r="AC11" s="76"/>
      <c r="AD11" s="76"/>
      <c r="AE11" s="76"/>
      <c r="AF11" s="76"/>
      <c r="AG11" s="76"/>
      <c r="AH11" s="385"/>
      <c r="AI11" s="39" t="s">
        <v>8</v>
      </c>
      <c r="AJ11" s="1898" t="s">
        <v>164</v>
      </c>
      <c r="AK11" s="1899"/>
      <c r="AL11" s="48"/>
      <c r="AM11" s="48"/>
      <c r="AN11" s="399"/>
      <c r="AO11" s="37"/>
      <c r="AP11" s="37"/>
    </row>
    <row r="12" spans="2:42" s="36" customFormat="1" ht="15" customHeight="1">
      <c r="B12" s="130"/>
      <c r="C12" s="1853"/>
      <c r="D12" s="1854"/>
      <c r="E12" s="1854"/>
      <c r="F12" s="1854"/>
      <c r="G12" s="1854"/>
      <c r="H12" s="395"/>
      <c r="I12" s="859" t="s">
        <v>8</v>
      </c>
      <c r="J12" s="1898" t="s">
        <v>818</v>
      </c>
      <c r="K12" s="1898"/>
      <c r="L12" s="1899"/>
      <c r="M12" s="1691"/>
      <c r="N12" s="1692"/>
      <c r="O12" s="1693"/>
      <c r="P12" s="740"/>
      <c r="Q12" s="741"/>
      <c r="R12" s="340" t="s">
        <v>8</v>
      </c>
      <c r="S12" s="2141" t="s">
        <v>542</v>
      </c>
      <c r="T12" s="2141"/>
      <c r="U12" s="2141"/>
      <c r="V12" s="2141"/>
      <c r="W12" s="2141"/>
      <c r="X12" s="2141"/>
      <c r="Y12" s="2141"/>
      <c r="Z12" s="2141"/>
      <c r="AA12" s="2141"/>
      <c r="AB12" s="2141"/>
      <c r="AC12" s="2141"/>
      <c r="AD12" s="2142" t="s">
        <v>98</v>
      </c>
      <c r="AE12" s="2142"/>
      <c r="AF12" s="2142"/>
      <c r="AG12" s="454"/>
      <c r="AH12" s="455" t="s">
        <v>239</v>
      </c>
      <c r="AI12" s="39" t="s">
        <v>8</v>
      </c>
      <c r="AJ12" s="1898"/>
      <c r="AK12" s="1899"/>
      <c r="AL12" s="48"/>
      <c r="AM12" s="48"/>
      <c r="AN12" s="399"/>
      <c r="AO12" s="37"/>
      <c r="AP12" s="37"/>
    </row>
    <row r="13" spans="2:42" s="36" customFormat="1" ht="15" customHeight="1">
      <c r="B13" s="130"/>
      <c r="C13" s="1853"/>
      <c r="D13" s="1854"/>
      <c r="E13" s="1854"/>
      <c r="F13" s="1854"/>
      <c r="G13" s="1854"/>
      <c r="H13" s="396"/>
      <c r="I13" s="859" t="s">
        <v>8</v>
      </c>
      <c r="J13" s="2148" t="s">
        <v>141</v>
      </c>
      <c r="K13" s="2148"/>
      <c r="L13" s="2149"/>
      <c r="M13" s="1691"/>
      <c r="N13" s="1692"/>
      <c r="O13" s="1693"/>
      <c r="P13" s="32"/>
      <c r="Q13" s="465"/>
      <c r="R13" s="341"/>
      <c r="S13" s="858"/>
      <c r="T13" s="858"/>
      <c r="U13" s="858"/>
      <c r="V13" s="858"/>
      <c r="W13" s="858"/>
      <c r="X13" s="858"/>
      <c r="Y13" s="858"/>
      <c r="Z13" s="858"/>
      <c r="AA13" s="858"/>
      <c r="AB13" s="858"/>
      <c r="AC13" s="858"/>
      <c r="AD13" s="738"/>
      <c r="AE13" s="738"/>
      <c r="AF13" s="738"/>
      <c r="AG13" s="59"/>
      <c r="AH13" s="62"/>
      <c r="AI13" s="39" t="s">
        <v>8</v>
      </c>
      <c r="AJ13" s="734"/>
      <c r="AK13" s="735"/>
      <c r="AL13" s="48"/>
      <c r="AM13" s="48"/>
      <c r="AN13" s="399"/>
      <c r="AO13" s="37"/>
      <c r="AP13" s="37"/>
    </row>
    <row r="14" spans="2:42" s="36" customFormat="1" ht="15" customHeight="1">
      <c r="B14" s="130"/>
      <c r="C14" s="1853"/>
      <c r="D14" s="1854"/>
      <c r="E14" s="1854"/>
      <c r="F14" s="1854"/>
      <c r="G14" s="1854"/>
      <c r="H14" s="394" t="s">
        <v>424</v>
      </c>
      <c r="I14" s="821" t="s">
        <v>8</v>
      </c>
      <c r="J14" s="1903" t="s">
        <v>816</v>
      </c>
      <c r="K14" s="1903"/>
      <c r="L14" s="1904"/>
      <c r="M14" s="1691"/>
      <c r="N14" s="1692"/>
      <c r="O14" s="1693"/>
      <c r="P14" s="2139" t="s">
        <v>1066</v>
      </c>
      <c r="Q14" s="2140"/>
      <c r="R14" s="386" t="s">
        <v>8</v>
      </c>
      <c r="S14" s="387" t="s">
        <v>540</v>
      </c>
      <c r="T14" s="387"/>
      <c r="U14" s="387"/>
      <c r="V14" s="387"/>
      <c r="W14" s="387"/>
      <c r="X14" s="387"/>
      <c r="Y14" s="388" t="s">
        <v>197</v>
      </c>
      <c r="Z14" s="2136" t="s">
        <v>98</v>
      </c>
      <c r="AA14" s="2136"/>
      <c r="AB14" s="2136"/>
      <c r="AC14" s="2136"/>
      <c r="AD14" s="2136"/>
      <c r="AE14" s="2136"/>
      <c r="AF14" s="2136"/>
      <c r="AG14" s="2136"/>
      <c r="AH14" s="389" t="s">
        <v>239</v>
      </c>
      <c r="AI14" s="39" t="s">
        <v>8</v>
      </c>
      <c r="AJ14" s="1898"/>
      <c r="AK14" s="1899"/>
      <c r="AL14" s="48"/>
      <c r="AM14" s="48"/>
      <c r="AN14" s="399"/>
      <c r="AO14" s="37"/>
      <c r="AP14" s="37"/>
    </row>
    <row r="15" spans="2:42" s="36" customFormat="1" ht="15" customHeight="1">
      <c r="B15" s="130"/>
      <c r="C15" s="728"/>
      <c r="D15" s="729"/>
      <c r="E15" s="729"/>
      <c r="F15" s="729"/>
      <c r="G15" s="729"/>
      <c r="H15" s="395"/>
      <c r="I15" s="859" t="s">
        <v>8</v>
      </c>
      <c r="J15" s="1898" t="s">
        <v>817</v>
      </c>
      <c r="K15" s="1898"/>
      <c r="L15" s="1899"/>
      <c r="M15" s="1691"/>
      <c r="N15" s="1692"/>
      <c r="O15" s="1693"/>
      <c r="P15" s="740"/>
      <c r="Q15" s="741"/>
      <c r="R15" s="340" t="s">
        <v>8</v>
      </c>
      <c r="S15" s="72" t="s">
        <v>541</v>
      </c>
      <c r="T15" s="76"/>
      <c r="U15" s="76"/>
      <c r="V15" s="76"/>
      <c r="W15" s="76"/>
      <c r="X15" s="76"/>
      <c r="Y15" s="76"/>
      <c r="Z15" s="76"/>
      <c r="AA15" s="76"/>
      <c r="AB15" s="76"/>
      <c r="AC15" s="76"/>
      <c r="AD15" s="76"/>
      <c r="AE15" s="76"/>
      <c r="AF15" s="76"/>
      <c r="AG15" s="76"/>
      <c r="AH15" s="385"/>
      <c r="AI15" s="39" t="s">
        <v>8</v>
      </c>
      <c r="AJ15" s="1898"/>
      <c r="AK15" s="1899"/>
      <c r="AL15" s="48"/>
      <c r="AM15" s="48"/>
      <c r="AN15" s="399"/>
      <c r="AO15" s="37"/>
      <c r="AP15" s="37"/>
    </row>
    <row r="16" spans="2:42" s="36" customFormat="1" ht="15" customHeight="1">
      <c r="B16" s="130"/>
      <c r="C16" s="728"/>
      <c r="D16" s="729"/>
      <c r="E16" s="729"/>
      <c r="F16" s="729"/>
      <c r="G16" s="729"/>
      <c r="H16" s="395"/>
      <c r="I16" s="859" t="s">
        <v>8</v>
      </c>
      <c r="J16" s="1898" t="s">
        <v>818</v>
      </c>
      <c r="K16" s="1898"/>
      <c r="L16" s="1899"/>
      <c r="M16" s="1691"/>
      <c r="N16" s="1692"/>
      <c r="O16" s="1693"/>
      <c r="P16" s="740"/>
      <c r="Q16" s="741"/>
      <c r="R16" s="340" t="s">
        <v>8</v>
      </c>
      <c r="S16" s="2141" t="s">
        <v>542</v>
      </c>
      <c r="T16" s="2141"/>
      <c r="U16" s="2141"/>
      <c r="V16" s="2141"/>
      <c r="W16" s="2141"/>
      <c r="X16" s="2141"/>
      <c r="Y16" s="2141"/>
      <c r="Z16" s="2141"/>
      <c r="AA16" s="2141"/>
      <c r="AB16" s="2141"/>
      <c r="AC16" s="2141"/>
      <c r="AD16" s="2142" t="s">
        <v>98</v>
      </c>
      <c r="AE16" s="2142"/>
      <c r="AF16" s="2142"/>
      <c r="AG16" s="454"/>
      <c r="AH16" s="455" t="s">
        <v>239</v>
      </c>
      <c r="AI16" s="39" t="s">
        <v>98</v>
      </c>
      <c r="AJ16" s="48"/>
      <c r="AK16" s="373"/>
      <c r="AL16" s="48"/>
      <c r="AM16" s="48"/>
      <c r="AN16" s="399"/>
      <c r="AO16" s="37"/>
      <c r="AP16" s="37"/>
    </row>
    <row r="17" spans="2:42" s="36" customFormat="1" ht="15" customHeight="1">
      <c r="B17" s="130"/>
      <c r="C17" s="728"/>
      <c r="D17" s="729"/>
      <c r="E17" s="729"/>
      <c r="F17" s="729"/>
      <c r="G17" s="729"/>
      <c r="H17" s="396"/>
      <c r="I17" s="859" t="s">
        <v>8</v>
      </c>
      <c r="J17" s="2148" t="s">
        <v>141</v>
      </c>
      <c r="K17" s="2148"/>
      <c r="L17" s="2149"/>
      <c r="M17" s="1691"/>
      <c r="N17" s="1692"/>
      <c r="O17" s="1693"/>
      <c r="P17" s="32"/>
      <c r="Q17" s="465"/>
      <c r="R17" s="341"/>
      <c r="S17" s="858"/>
      <c r="T17" s="858"/>
      <c r="U17" s="858"/>
      <c r="V17" s="858"/>
      <c r="W17" s="858"/>
      <c r="X17" s="858"/>
      <c r="Y17" s="858"/>
      <c r="Z17" s="858"/>
      <c r="AA17" s="858"/>
      <c r="AB17" s="858"/>
      <c r="AC17" s="858"/>
      <c r="AD17" s="738"/>
      <c r="AE17" s="738"/>
      <c r="AF17" s="738"/>
      <c r="AG17" s="59"/>
      <c r="AH17" s="62"/>
      <c r="AI17" s="39"/>
      <c r="AJ17" s="48"/>
      <c r="AK17" s="373"/>
      <c r="AL17" s="48"/>
      <c r="AM17" s="48"/>
      <c r="AN17" s="399"/>
      <c r="AO17" s="37"/>
      <c r="AP17" s="37"/>
    </row>
    <row r="18" spans="2:42" s="36" customFormat="1" ht="15" customHeight="1">
      <c r="B18" s="130"/>
      <c r="C18" s="446"/>
      <c r="D18" s="740"/>
      <c r="E18" s="740"/>
      <c r="F18" s="740"/>
      <c r="G18" s="740"/>
      <c r="H18" s="394" t="s">
        <v>425</v>
      </c>
      <c r="I18" s="821" t="s">
        <v>8</v>
      </c>
      <c r="J18" s="1903" t="s">
        <v>816</v>
      </c>
      <c r="K18" s="1903"/>
      <c r="L18" s="1904"/>
      <c r="M18" s="1691"/>
      <c r="N18" s="1692"/>
      <c r="O18" s="1693"/>
      <c r="P18" s="2139" t="s">
        <v>1067</v>
      </c>
      <c r="Q18" s="2140"/>
      <c r="R18" s="386" t="s">
        <v>8</v>
      </c>
      <c r="S18" s="387" t="s">
        <v>540</v>
      </c>
      <c r="T18" s="387"/>
      <c r="U18" s="387"/>
      <c r="V18" s="387"/>
      <c r="W18" s="387"/>
      <c r="X18" s="387"/>
      <c r="Y18" s="388" t="s">
        <v>197</v>
      </c>
      <c r="Z18" s="2136" t="s">
        <v>98</v>
      </c>
      <c r="AA18" s="2136"/>
      <c r="AB18" s="2136"/>
      <c r="AC18" s="2136"/>
      <c r="AD18" s="2136"/>
      <c r="AE18" s="2136"/>
      <c r="AF18" s="2136"/>
      <c r="AG18" s="2136"/>
      <c r="AH18" s="389" t="s">
        <v>239</v>
      </c>
      <c r="AI18" s="39" t="s">
        <v>98</v>
      </c>
      <c r="AJ18" s="48"/>
      <c r="AK18" s="373"/>
      <c r="AL18" s="48"/>
      <c r="AM18" s="48"/>
      <c r="AN18" s="399"/>
      <c r="AO18" s="37"/>
      <c r="AP18" s="37"/>
    </row>
    <row r="19" spans="2:42" s="36" customFormat="1" ht="15" customHeight="1">
      <c r="B19" s="130"/>
      <c r="C19" s="446"/>
      <c r="D19" s="740"/>
      <c r="E19" s="740"/>
      <c r="F19" s="740"/>
      <c r="G19" s="740"/>
      <c r="H19" s="397"/>
      <c r="I19" s="859" t="s">
        <v>8</v>
      </c>
      <c r="J19" s="1898" t="s">
        <v>817</v>
      </c>
      <c r="K19" s="1898"/>
      <c r="L19" s="1899"/>
      <c r="M19" s="1691"/>
      <c r="N19" s="1692"/>
      <c r="O19" s="1693"/>
      <c r="P19" s="740"/>
      <c r="Q19" s="741"/>
      <c r="R19" s="340" t="s">
        <v>8</v>
      </c>
      <c r="S19" s="72" t="s">
        <v>541</v>
      </c>
      <c r="T19" s="76"/>
      <c r="U19" s="76"/>
      <c r="V19" s="76"/>
      <c r="W19" s="76"/>
      <c r="X19" s="76"/>
      <c r="Y19" s="76"/>
      <c r="Z19" s="76"/>
      <c r="AA19" s="76"/>
      <c r="AB19" s="76"/>
      <c r="AC19" s="76"/>
      <c r="AD19" s="76"/>
      <c r="AE19" s="76"/>
      <c r="AF19" s="76"/>
      <c r="AG19" s="76"/>
      <c r="AH19" s="385"/>
      <c r="AI19" s="39" t="s">
        <v>98</v>
      </c>
      <c r="AJ19" s="48"/>
      <c r="AK19" s="373"/>
      <c r="AL19" s="48"/>
      <c r="AM19" s="48"/>
      <c r="AN19" s="399"/>
      <c r="AO19" s="37"/>
      <c r="AP19" s="37"/>
    </row>
    <row r="20" spans="2:42" s="36" customFormat="1" ht="15" customHeight="1">
      <c r="B20" s="130"/>
      <c r="C20" s="446"/>
      <c r="D20" s="740"/>
      <c r="E20" s="740"/>
      <c r="F20" s="740"/>
      <c r="G20" s="740"/>
      <c r="H20" s="397"/>
      <c r="I20" s="859" t="s">
        <v>8</v>
      </c>
      <c r="J20" s="1898" t="s">
        <v>818</v>
      </c>
      <c r="K20" s="1898"/>
      <c r="L20" s="1899"/>
      <c r="M20" s="1691"/>
      <c r="N20" s="1692"/>
      <c r="O20" s="1693"/>
      <c r="P20" s="740"/>
      <c r="Q20" s="741"/>
      <c r="R20" s="340" t="s">
        <v>8</v>
      </c>
      <c r="S20" s="2141" t="s">
        <v>542</v>
      </c>
      <c r="T20" s="2141"/>
      <c r="U20" s="2141"/>
      <c r="V20" s="2141"/>
      <c r="W20" s="2141"/>
      <c r="X20" s="2141"/>
      <c r="Y20" s="2141"/>
      <c r="Z20" s="2141"/>
      <c r="AA20" s="2141"/>
      <c r="AB20" s="2141"/>
      <c r="AC20" s="2141"/>
      <c r="AD20" s="2142" t="s">
        <v>98</v>
      </c>
      <c r="AE20" s="2142"/>
      <c r="AF20" s="2142"/>
      <c r="AG20" s="454"/>
      <c r="AH20" s="455" t="s">
        <v>239</v>
      </c>
      <c r="AI20" s="57"/>
      <c r="AJ20" s="48"/>
      <c r="AK20" s="373"/>
      <c r="AL20" s="48"/>
      <c r="AM20" s="48"/>
      <c r="AN20" s="399"/>
      <c r="AO20" s="37"/>
      <c r="AP20" s="37"/>
    </row>
    <row r="21" spans="2:42" s="36" customFormat="1" ht="15" customHeight="1">
      <c r="B21" s="45"/>
      <c r="C21" s="446"/>
      <c r="D21" s="772"/>
      <c r="E21" s="772"/>
      <c r="F21" s="772"/>
      <c r="G21" s="773"/>
      <c r="H21" s="71"/>
      <c r="I21" s="859" t="s">
        <v>8</v>
      </c>
      <c r="J21" s="2143" t="s">
        <v>141</v>
      </c>
      <c r="K21" s="2143"/>
      <c r="L21" s="2144"/>
      <c r="M21" s="756"/>
      <c r="N21" s="757"/>
      <c r="O21" s="758"/>
      <c r="P21" s="446"/>
      <c r="Q21" s="773"/>
      <c r="R21" s="446"/>
      <c r="S21" s="763"/>
      <c r="T21" s="763"/>
      <c r="U21" s="763"/>
      <c r="V21" s="763"/>
      <c r="W21" s="763"/>
      <c r="X21" s="763"/>
      <c r="Y21" s="763"/>
      <c r="Z21" s="763"/>
      <c r="AA21" s="763"/>
      <c r="AB21" s="763"/>
      <c r="AC21" s="763"/>
      <c r="AD21" s="763"/>
      <c r="AE21" s="763"/>
      <c r="AF21" s="763"/>
      <c r="AG21" s="589"/>
      <c r="AH21" s="47"/>
      <c r="AI21" s="57"/>
      <c r="AJ21" s="48"/>
      <c r="AK21" s="373"/>
      <c r="AL21" s="57"/>
      <c r="AM21" s="48"/>
      <c r="AN21" s="399"/>
      <c r="AO21" s="37"/>
      <c r="AP21" s="37"/>
    </row>
    <row r="22" spans="2:42" s="36" customFormat="1" ht="15" customHeight="1" thickBot="1">
      <c r="B22" s="453"/>
      <c r="C22" s="66"/>
      <c r="D22" s="400"/>
      <c r="E22" s="400"/>
      <c r="F22" s="400"/>
      <c r="G22" s="401"/>
      <c r="H22" s="1697" t="s">
        <v>190</v>
      </c>
      <c r="I22" s="1698"/>
      <c r="J22" s="1698"/>
      <c r="K22" s="1698"/>
      <c r="L22" s="1699"/>
      <c r="M22" s="434"/>
      <c r="N22" s="435"/>
      <c r="O22" s="436"/>
      <c r="P22" s="66"/>
      <c r="Q22" s="401"/>
      <c r="R22" s="66"/>
      <c r="S22" s="456"/>
      <c r="T22" s="456"/>
      <c r="U22" s="456"/>
      <c r="V22" s="456"/>
      <c r="W22" s="456"/>
      <c r="X22" s="456"/>
      <c r="Y22" s="456"/>
      <c r="Z22" s="456"/>
      <c r="AA22" s="456"/>
      <c r="AB22" s="456"/>
      <c r="AC22" s="456"/>
      <c r="AD22" s="456"/>
      <c r="AE22" s="456"/>
      <c r="AF22" s="456"/>
      <c r="AG22" s="148"/>
      <c r="AH22" s="355"/>
      <c r="AI22" s="402"/>
      <c r="AJ22" s="403"/>
      <c r="AK22" s="404"/>
      <c r="AL22" s="402"/>
      <c r="AM22" s="403"/>
      <c r="AN22" s="405"/>
      <c r="AO22" s="37"/>
      <c r="AP22" s="37"/>
    </row>
    <row r="23" spans="2:40" ht="13.5">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row>
    <row r="24" spans="2:40" ht="1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row>
    <row r="25" spans="2:40" ht="13.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2:40" ht="13.5">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row>
    <row r="27" spans="2:40" ht="13.5">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row>
    <row r="28" spans="2:40" ht="13.5">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row>
    <row r="29" spans="2:40" ht="13.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row>
    <row r="30" spans="2:40" ht="13.5">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row>
    <row r="31" spans="2:40" ht="13.5">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2:40" ht="13.5">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2:40" ht="13.5">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row>
    <row r="34" spans="2:40" ht="13.5">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row>
    <row r="35" spans="2:40" ht="13.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row>
    <row r="36" spans="2:40" ht="13.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row>
    <row r="37" spans="2:40" ht="13.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row>
    <row r="38" spans="2:40" ht="13.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row>
    <row r="39" spans="2:40" ht="13.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row>
    <row r="40" spans="2:40" ht="13.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row>
    <row r="41" spans="2:40" ht="13.5">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row>
    <row r="42" spans="2:40" ht="13.5">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row>
    <row r="43" spans="2:40" ht="13.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row>
    <row r="44" spans="2:40" ht="13.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row>
    <row r="45" spans="2:40" ht="13.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row>
  </sheetData>
  <sheetProtection/>
  <mergeCells count="62">
    <mergeCell ref="AH1:AN1"/>
    <mergeCell ref="B1:M1"/>
    <mergeCell ref="B2:G2"/>
    <mergeCell ref="H2:L2"/>
    <mergeCell ref="J9:L9"/>
    <mergeCell ref="J10:L10"/>
    <mergeCell ref="N1:AA1"/>
    <mergeCell ref="H3:L3"/>
    <mergeCell ref="J7:L7"/>
    <mergeCell ref="M5:O5"/>
    <mergeCell ref="J13:L13"/>
    <mergeCell ref="C6:G14"/>
    <mergeCell ref="AJ6:AK6"/>
    <mergeCell ref="J11:L11"/>
    <mergeCell ref="AL2:AN3"/>
    <mergeCell ref="M6:O20"/>
    <mergeCell ref="Z6:AG6"/>
    <mergeCell ref="AD8:AF8"/>
    <mergeCell ref="J19:L19"/>
    <mergeCell ref="P6:Q6"/>
    <mergeCell ref="J6:L6"/>
    <mergeCell ref="J20:L20"/>
    <mergeCell ref="M2:O3"/>
    <mergeCell ref="P2:AK2"/>
    <mergeCell ref="J8:L8"/>
    <mergeCell ref="J17:L17"/>
    <mergeCell ref="AJ8:AK8"/>
    <mergeCell ref="AI3:AK3"/>
    <mergeCell ref="Z10:AG10"/>
    <mergeCell ref="S8:AC8"/>
    <mergeCell ref="P3:AH3"/>
    <mergeCell ref="J12:L12"/>
    <mergeCell ref="J14:L14"/>
    <mergeCell ref="AJ11:AK11"/>
    <mergeCell ref="C3:G3"/>
    <mergeCell ref="J15:L15"/>
    <mergeCell ref="J16:L16"/>
    <mergeCell ref="AD12:AF12"/>
    <mergeCell ref="Z14:AG14"/>
    <mergeCell ref="AJ7:AK7"/>
    <mergeCell ref="AJ15:AK15"/>
    <mergeCell ref="S12:AC12"/>
    <mergeCell ref="P14:Q14"/>
    <mergeCell ref="H5:L5"/>
    <mergeCell ref="H22:L22"/>
    <mergeCell ref="S16:AC16"/>
    <mergeCell ref="AD16:AF16"/>
    <mergeCell ref="AD20:AF20"/>
    <mergeCell ref="J21:L21"/>
    <mergeCell ref="J18:L18"/>
    <mergeCell ref="S20:AC20"/>
    <mergeCell ref="P18:Q18"/>
    <mergeCell ref="AL5:AN5"/>
    <mergeCell ref="Z18:AG18"/>
    <mergeCell ref="P5:Q5"/>
    <mergeCell ref="R5:AH5"/>
    <mergeCell ref="AL6:AN6"/>
    <mergeCell ref="AJ12:AK12"/>
    <mergeCell ref="AL7:AN8"/>
    <mergeCell ref="AJ14:AK14"/>
    <mergeCell ref="AJ10:AK10"/>
    <mergeCell ref="P10:Q10"/>
  </mergeCells>
  <conditionalFormatting sqref="C5:AN22">
    <cfRule type="expression" priority="1" dxfId="0" stopIfTrue="1">
      <formula>$A$5=FALSE</formula>
    </cfRule>
  </conditionalFormatting>
  <dataValidations count="5">
    <dataValidation type="list" allowBlank="1" showInputMessage="1" showErrorMessage="1" sqref="H22:L22">
      <formula1>評価方法</formula1>
    </dataValidation>
    <dataValidation type="list" allowBlank="1" showInputMessage="1" showErrorMessage="1" sqref="AI9:AI19">
      <formula1>"　,■,□"</formula1>
    </dataValidation>
    <dataValidation type="list" allowBlank="1" showInputMessage="1" showErrorMessage="1" sqref="R6:R20 I6:I21 AI6:AI8">
      <formula1>"■,□"</formula1>
    </dataValidation>
    <dataValidation type="list" allowBlank="1" showInputMessage="1" showErrorMessage="1" sqref="AD8:AF9 AD20:AF20 AD16:AF17 AD12:AF13">
      <formula1>"　,２０ ｄB以上,２５ ｄB以上"</formula1>
    </dataValidation>
    <dataValidation type="list" allowBlank="1" showInputMessage="1" showErrorMessage="1" sqref="Z6 Z18 Z14 Z10">
      <formula1>"　,T-１未満,T-１以上のサッシ及びドアセット,T-２以上のサッシ及びドアセット,T-３以上のサッシ及びドアセット,T-４以上のサッシ及びドアセット"</formula1>
    </dataValidation>
  </dataValidations>
  <printOptions/>
  <pageMargins left="0.5905511811023623" right="0" top="0.5118110236220472" bottom="0.31496062992125984" header="0.31496062992125984" footer="0.31496062992125984"/>
  <pageSetup blackAndWhite="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rgb="FFC00000"/>
  </sheetPr>
  <dimension ref="A1:CG260"/>
  <sheetViews>
    <sheetView view="pageBreakPreview" zoomScaleSheetLayoutView="100" zoomScalePageLayoutView="0" workbookViewId="0" topLeftCell="B184">
      <selection activeCell="V201" sqref="V201"/>
    </sheetView>
  </sheetViews>
  <sheetFormatPr defaultColWidth="9.00390625" defaultRowHeight="13.5"/>
  <cols>
    <col min="1" max="1" width="9.00390625" style="0" hidden="1" customWidth="1"/>
    <col min="2" max="9" width="2.625" style="0" customWidth="1"/>
    <col min="10" max="10" width="2.625" style="22" customWidth="1"/>
    <col min="11" max="81" width="2.625" style="0" customWidth="1"/>
  </cols>
  <sheetData>
    <row r="1" spans="2:39" ht="14.25" thickBot="1">
      <c r="B1" s="1411" t="s">
        <v>1223</v>
      </c>
      <c r="C1" s="1411"/>
      <c r="D1" s="1411"/>
      <c r="E1" s="1411"/>
      <c r="F1" s="1411"/>
      <c r="G1" s="1411"/>
      <c r="H1" s="1411"/>
      <c r="I1" s="1411"/>
      <c r="J1" s="1411"/>
      <c r="K1" s="1411"/>
      <c r="L1" s="1411"/>
      <c r="M1" s="1411"/>
      <c r="N1" s="2094">
        <f>IF('住戸（第5～9面'!N2="","",'住戸（第5～9面'!N2)</f>
      </c>
      <c r="O1" s="2094"/>
      <c r="P1" s="2094"/>
      <c r="Q1" s="2094"/>
      <c r="R1" s="2094"/>
      <c r="S1" s="2094"/>
      <c r="T1" s="2094"/>
      <c r="U1" s="2094"/>
      <c r="V1" s="2094"/>
      <c r="W1" s="2094"/>
      <c r="X1" s="2094"/>
      <c r="Y1" s="2094"/>
      <c r="Z1" s="2094"/>
      <c r="AA1" s="2094"/>
      <c r="AB1" s="1154"/>
      <c r="AC1" s="1154"/>
      <c r="AD1" s="1154"/>
      <c r="AE1" s="1154"/>
      <c r="AF1" s="1154"/>
      <c r="AG1" s="1154"/>
      <c r="AH1" s="1411" t="s">
        <v>1225</v>
      </c>
      <c r="AI1" s="1411"/>
      <c r="AJ1" s="1411"/>
      <c r="AK1" s="1411"/>
      <c r="AL1" s="1411"/>
      <c r="AM1" s="1411"/>
    </row>
    <row r="2" spans="2:85" s="27" customFormat="1" ht="19.5" customHeight="1">
      <c r="B2" s="1567" t="s">
        <v>104</v>
      </c>
      <c r="C2" s="1322"/>
      <c r="D2" s="1322"/>
      <c r="E2" s="1322"/>
      <c r="F2" s="1322"/>
      <c r="G2" s="1535"/>
      <c r="H2" s="1568" t="s">
        <v>105</v>
      </c>
      <c r="I2" s="1569"/>
      <c r="J2" s="1570"/>
      <c r="K2" s="1412" t="s">
        <v>106</v>
      </c>
      <c r="L2" s="1413"/>
      <c r="M2" s="1414"/>
      <c r="N2" s="1534" t="s">
        <v>107</v>
      </c>
      <c r="O2" s="1322"/>
      <c r="P2" s="1322"/>
      <c r="Q2" s="1322"/>
      <c r="R2" s="1322"/>
      <c r="S2" s="1322"/>
      <c r="T2" s="1322"/>
      <c r="U2" s="1322"/>
      <c r="V2" s="1322"/>
      <c r="W2" s="1322"/>
      <c r="X2" s="1322"/>
      <c r="Y2" s="1322"/>
      <c r="Z2" s="1322"/>
      <c r="AA2" s="1322"/>
      <c r="AB2" s="1322"/>
      <c r="AC2" s="1322"/>
      <c r="AD2" s="1322"/>
      <c r="AE2" s="1322"/>
      <c r="AF2" s="1322"/>
      <c r="AG2" s="1322"/>
      <c r="AH2" s="1322"/>
      <c r="AI2" s="1322"/>
      <c r="AJ2" s="1535"/>
      <c r="AK2" s="1536" t="s">
        <v>108</v>
      </c>
      <c r="AL2" s="1537"/>
      <c r="AM2" s="1538"/>
      <c r="AN2" s="26"/>
      <c r="AO2" s="26"/>
      <c r="CG2" s="27" t="s">
        <v>95</v>
      </c>
    </row>
    <row r="3" spans="2:51" s="27" customFormat="1" ht="19.5" customHeight="1" thickBot="1">
      <c r="B3" s="42"/>
      <c r="C3" s="1554" t="s">
        <v>188</v>
      </c>
      <c r="D3" s="1554"/>
      <c r="E3" s="1554"/>
      <c r="F3" s="1554"/>
      <c r="G3" s="1555"/>
      <c r="H3" s="1556" t="s">
        <v>109</v>
      </c>
      <c r="I3" s="1557"/>
      <c r="J3" s="1558"/>
      <c r="K3" s="1415"/>
      <c r="L3" s="1416"/>
      <c r="M3" s="1417"/>
      <c r="N3" s="1482" t="s">
        <v>110</v>
      </c>
      <c r="O3" s="1481"/>
      <c r="P3" s="1483"/>
      <c r="Q3" s="1481" t="s">
        <v>111</v>
      </c>
      <c r="R3" s="1481"/>
      <c r="S3" s="1481"/>
      <c r="T3" s="1481"/>
      <c r="U3" s="1481"/>
      <c r="V3" s="1481"/>
      <c r="W3" s="1481"/>
      <c r="X3" s="1481"/>
      <c r="Y3" s="1481"/>
      <c r="Z3" s="1481"/>
      <c r="AA3" s="1481"/>
      <c r="AB3" s="1481"/>
      <c r="AC3" s="1481"/>
      <c r="AD3" s="1481"/>
      <c r="AE3" s="1481"/>
      <c r="AF3" s="1481"/>
      <c r="AG3" s="1481"/>
      <c r="AH3" s="1559" t="s">
        <v>112</v>
      </c>
      <c r="AI3" s="1560"/>
      <c r="AJ3" s="1561"/>
      <c r="AK3" s="1539"/>
      <c r="AL3" s="1540"/>
      <c r="AM3" s="1541"/>
      <c r="AN3" s="26"/>
      <c r="AO3" s="26"/>
      <c r="AY3" s="29"/>
    </row>
    <row r="4" spans="2:41" s="36" customFormat="1" ht="15" customHeight="1">
      <c r="B4" s="294" t="s">
        <v>1074</v>
      </c>
      <c r="C4" s="439"/>
      <c r="D4" s="440"/>
      <c r="E4" s="83"/>
      <c r="F4" s="83"/>
      <c r="G4" s="83"/>
      <c r="H4" s="441"/>
      <c r="I4" s="441"/>
      <c r="J4" s="441"/>
      <c r="K4" s="83"/>
      <c r="L4" s="83"/>
      <c r="M4" s="83"/>
      <c r="N4" s="441"/>
      <c r="O4" s="441"/>
      <c r="P4" s="441"/>
      <c r="Q4" s="83"/>
      <c r="R4" s="83"/>
      <c r="S4" s="83"/>
      <c r="T4" s="83"/>
      <c r="U4" s="83"/>
      <c r="V4" s="83"/>
      <c r="W4" s="83"/>
      <c r="X4" s="83"/>
      <c r="Y4" s="83"/>
      <c r="Z4" s="83"/>
      <c r="AA4" s="1533" t="s">
        <v>1078</v>
      </c>
      <c r="AB4" s="1533"/>
      <c r="AC4" s="1533"/>
      <c r="AD4" s="1533"/>
      <c r="AE4" s="1533"/>
      <c r="AF4" s="1533"/>
      <c r="AG4" s="1533"/>
      <c r="AH4" s="1533"/>
      <c r="AI4" s="1533"/>
      <c r="AJ4" s="2176"/>
      <c r="AK4" s="437"/>
      <c r="AL4" s="406"/>
      <c r="AM4" s="438"/>
      <c r="AN4" s="37"/>
      <c r="AO4" s="37"/>
    </row>
    <row r="5" spans="1:41" s="36" customFormat="1" ht="15" customHeight="1">
      <c r="A5" s="36" t="b">
        <f>'選択'!A67</f>
        <v>0</v>
      </c>
      <c r="B5" s="129"/>
      <c r="C5" s="863" t="str">
        <f>'選択'!J67</f>
        <v>□</v>
      </c>
      <c r="D5" s="60" t="s">
        <v>574</v>
      </c>
      <c r="E5" s="94"/>
      <c r="F5" s="94"/>
      <c r="G5" s="393"/>
      <c r="H5" s="339" t="s">
        <v>8</v>
      </c>
      <c r="I5" s="1903" t="s">
        <v>865</v>
      </c>
      <c r="J5" s="1904"/>
      <c r="K5" s="1986" t="s">
        <v>575</v>
      </c>
      <c r="L5" s="1986"/>
      <c r="M5" s="1987"/>
      <c r="N5" s="2170" t="s">
        <v>576</v>
      </c>
      <c r="O5" s="2171"/>
      <c r="P5" s="2172"/>
      <c r="Q5" s="335" t="s">
        <v>577</v>
      </c>
      <c r="R5" s="333"/>
      <c r="S5" s="333"/>
      <c r="T5" s="333"/>
      <c r="U5" s="457"/>
      <c r="V5" s="333" t="s">
        <v>11</v>
      </c>
      <c r="W5" s="333"/>
      <c r="X5" s="333" t="s">
        <v>578</v>
      </c>
      <c r="Y5" s="333"/>
      <c r="Z5" s="1829"/>
      <c r="AA5" s="1829"/>
      <c r="AB5" s="1829"/>
      <c r="AC5" s="1829"/>
      <c r="AD5" s="1829"/>
      <c r="AE5" s="1829"/>
      <c r="AF5" s="333" t="s">
        <v>7</v>
      </c>
      <c r="AG5" s="333"/>
      <c r="AH5" s="107" t="s">
        <v>99</v>
      </c>
      <c r="AI5" s="2178" t="s">
        <v>473</v>
      </c>
      <c r="AJ5" s="2179"/>
      <c r="AK5" s="1500" t="s">
        <v>573</v>
      </c>
      <c r="AL5" s="1500"/>
      <c r="AM5" s="1501"/>
      <c r="AN5" s="37"/>
      <c r="AO5" s="37"/>
    </row>
    <row r="6" spans="2:39" ht="15" customHeight="1">
      <c r="B6" s="130"/>
      <c r="C6" s="2155" t="s">
        <v>419</v>
      </c>
      <c r="D6" s="1988"/>
      <c r="E6" s="1988"/>
      <c r="F6" s="1988"/>
      <c r="G6" s="1989"/>
      <c r="H6" s="340" t="s">
        <v>8</v>
      </c>
      <c r="I6" s="1898" t="s">
        <v>834</v>
      </c>
      <c r="J6" s="1899"/>
      <c r="K6" s="1988"/>
      <c r="L6" s="1988"/>
      <c r="M6" s="1989"/>
      <c r="N6" s="2173"/>
      <c r="O6" s="2174"/>
      <c r="P6" s="2175"/>
      <c r="Q6" s="446" t="s">
        <v>579</v>
      </c>
      <c r="R6" s="447"/>
      <c r="S6" s="447"/>
      <c r="T6" s="447"/>
      <c r="U6" s="447"/>
      <c r="V6" s="447"/>
      <c r="W6" s="447"/>
      <c r="X6" s="447"/>
      <c r="Y6" s="447"/>
      <c r="Z6" s="447"/>
      <c r="AA6" s="447"/>
      <c r="AB6" s="447"/>
      <c r="AC6" s="447"/>
      <c r="AD6" s="447"/>
      <c r="AE6" s="447"/>
      <c r="AF6" s="447"/>
      <c r="AG6" s="447"/>
      <c r="AH6" s="39" t="s">
        <v>99</v>
      </c>
      <c r="AI6" s="1981" t="s">
        <v>219</v>
      </c>
      <c r="AJ6" s="2169"/>
      <c r="AK6" s="1525" t="s">
        <v>161</v>
      </c>
      <c r="AL6" s="1452"/>
      <c r="AM6" s="1453"/>
    </row>
    <row r="7" spans="2:39" ht="15" customHeight="1">
      <c r="B7" s="130"/>
      <c r="C7" s="2155"/>
      <c r="D7" s="1988"/>
      <c r="E7" s="1988"/>
      <c r="F7" s="1988"/>
      <c r="G7" s="1989"/>
      <c r="H7" s="340" t="s">
        <v>8</v>
      </c>
      <c r="I7" s="1898" t="s">
        <v>816</v>
      </c>
      <c r="J7" s="1899"/>
      <c r="K7" s="447"/>
      <c r="L7" s="447"/>
      <c r="M7" s="447"/>
      <c r="N7" s="2173"/>
      <c r="O7" s="2174"/>
      <c r="P7" s="2175"/>
      <c r="Q7" s="446"/>
      <c r="R7" s="68" t="s">
        <v>8</v>
      </c>
      <c r="S7" s="447" t="s">
        <v>580</v>
      </c>
      <c r="T7" s="447"/>
      <c r="U7" s="447"/>
      <c r="V7" s="68" t="s">
        <v>8</v>
      </c>
      <c r="W7" s="447" t="s">
        <v>145</v>
      </c>
      <c r="X7" s="447"/>
      <c r="Y7" s="447"/>
      <c r="Z7" s="68" t="s">
        <v>8</v>
      </c>
      <c r="AA7" s="447" t="s">
        <v>148</v>
      </c>
      <c r="AB7" s="447"/>
      <c r="AC7" s="447"/>
      <c r="AD7" s="68" t="s">
        <v>8</v>
      </c>
      <c r="AE7" s="447" t="s">
        <v>581</v>
      </c>
      <c r="AF7" s="447"/>
      <c r="AG7" s="448"/>
      <c r="AH7" s="39" t="s">
        <v>99</v>
      </c>
      <c r="AI7" s="1981" t="s">
        <v>309</v>
      </c>
      <c r="AJ7" s="2169"/>
      <c r="AK7" s="1525"/>
      <c r="AL7" s="1452"/>
      <c r="AM7" s="1453"/>
    </row>
    <row r="8" spans="2:39" ht="15" customHeight="1">
      <c r="B8" s="130"/>
      <c r="C8" s="2155"/>
      <c r="D8" s="1988"/>
      <c r="E8" s="1988"/>
      <c r="F8" s="1988"/>
      <c r="G8" s="1989"/>
      <c r="H8" s="340" t="s">
        <v>8</v>
      </c>
      <c r="I8" s="1898" t="s">
        <v>817</v>
      </c>
      <c r="J8" s="1899"/>
      <c r="K8" s="447"/>
      <c r="L8" s="447"/>
      <c r="M8" s="447"/>
      <c r="N8" s="446"/>
      <c r="O8" s="447"/>
      <c r="P8" s="448"/>
      <c r="Q8" s="446"/>
      <c r="R8" s="68" t="s">
        <v>8</v>
      </c>
      <c r="S8" s="447" t="s">
        <v>582</v>
      </c>
      <c r="T8" s="447"/>
      <c r="U8" s="447"/>
      <c r="V8" s="68" t="s">
        <v>8</v>
      </c>
      <c r="W8" s="447" t="s">
        <v>251</v>
      </c>
      <c r="X8" s="447"/>
      <c r="Y8" s="447"/>
      <c r="Z8" s="447"/>
      <c r="AA8" s="447"/>
      <c r="AB8" s="447"/>
      <c r="AC8" s="447"/>
      <c r="AD8" s="447"/>
      <c r="AE8" s="447"/>
      <c r="AF8" s="447"/>
      <c r="AG8" s="447"/>
      <c r="AH8" s="39" t="s">
        <v>8</v>
      </c>
      <c r="AI8" s="1981"/>
      <c r="AJ8" s="2169"/>
      <c r="AK8" s="447"/>
      <c r="AL8" s="1047"/>
      <c r="AM8" s="61"/>
    </row>
    <row r="9" spans="2:39" ht="15" customHeight="1">
      <c r="B9" s="130"/>
      <c r="C9" s="446"/>
      <c r="D9" s="447"/>
      <c r="E9" s="447"/>
      <c r="F9" s="447"/>
      <c r="G9" s="448"/>
      <c r="H9" s="340" t="s">
        <v>8</v>
      </c>
      <c r="I9" s="1898" t="s">
        <v>818</v>
      </c>
      <c r="J9" s="1899"/>
      <c r="K9" s="447"/>
      <c r="L9" s="447"/>
      <c r="M9" s="447"/>
      <c r="N9" s="446"/>
      <c r="O9" s="447"/>
      <c r="P9" s="448"/>
      <c r="Q9" s="459" t="s">
        <v>583</v>
      </c>
      <c r="R9" s="460"/>
      <c r="S9" s="460"/>
      <c r="T9" s="460"/>
      <c r="U9" s="460"/>
      <c r="V9" s="460"/>
      <c r="W9" s="460"/>
      <c r="X9" s="111" t="s">
        <v>8</v>
      </c>
      <c r="Y9" s="460" t="s">
        <v>584</v>
      </c>
      <c r="Z9" s="460"/>
      <c r="AA9" s="111" t="s">
        <v>8</v>
      </c>
      <c r="AB9" s="460" t="s">
        <v>147</v>
      </c>
      <c r="AC9" s="460"/>
      <c r="AD9" s="460"/>
      <c r="AE9" s="460"/>
      <c r="AF9" s="460"/>
      <c r="AG9" s="461"/>
      <c r="AH9" s="39" t="s">
        <v>8</v>
      </c>
      <c r="AI9" s="1981"/>
      <c r="AJ9" s="2169"/>
      <c r="AK9" s="447"/>
      <c r="AL9" s="1047"/>
      <c r="AM9" s="61"/>
    </row>
    <row r="10" spans="2:39" ht="15" customHeight="1">
      <c r="B10" s="130"/>
      <c r="C10" s="446"/>
      <c r="D10" s="447"/>
      <c r="E10" s="447"/>
      <c r="F10" s="447"/>
      <c r="G10" s="448"/>
      <c r="H10" s="446"/>
      <c r="I10" s="447"/>
      <c r="J10" s="448"/>
      <c r="K10" s="464"/>
      <c r="L10" s="464"/>
      <c r="M10" s="464"/>
      <c r="N10" s="32"/>
      <c r="O10" s="464"/>
      <c r="P10" s="465"/>
      <c r="Q10" s="32" t="s">
        <v>585</v>
      </c>
      <c r="R10" s="464"/>
      <c r="S10" s="464"/>
      <c r="T10" s="464"/>
      <c r="U10" s="464"/>
      <c r="V10" s="464"/>
      <c r="W10" s="464"/>
      <c r="X10" s="464"/>
      <c r="Y10" s="464"/>
      <c r="Z10" s="464"/>
      <c r="AA10" s="2165"/>
      <c r="AB10" s="2165"/>
      <c r="AC10" s="464" t="s">
        <v>586</v>
      </c>
      <c r="AD10" s="464"/>
      <c r="AE10" s="464"/>
      <c r="AF10" s="464"/>
      <c r="AG10" s="465"/>
      <c r="AH10" s="39" t="s">
        <v>8</v>
      </c>
      <c r="AI10" s="1981"/>
      <c r="AJ10" s="2169"/>
      <c r="AK10" s="447"/>
      <c r="AL10" s="1047"/>
      <c r="AM10" s="61"/>
    </row>
    <row r="11" spans="2:39" ht="15" customHeight="1">
      <c r="B11" s="130"/>
      <c r="C11" s="446"/>
      <c r="D11" s="447"/>
      <c r="E11" s="447"/>
      <c r="F11" s="447"/>
      <c r="G11" s="448"/>
      <c r="H11" s="446"/>
      <c r="I11" s="447"/>
      <c r="J11" s="448"/>
      <c r="K11" s="2153" t="s">
        <v>588</v>
      </c>
      <c r="L11" s="2153"/>
      <c r="M11" s="2140"/>
      <c r="N11" s="1841" t="s">
        <v>587</v>
      </c>
      <c r="O11" s="1842"/>
      <c r="P11" s="1843"/>
      <c r="Q11" s="335" t="s">
        <v>589</v>
      </c>
      <c r="R11" s="333"/>
      <c r="S11" s="333"/>
      <c r="T11" s="333"/>
      <c r="U11" s="333"/>
      <c r="V11" s="333"/>
      <c r="W11" s="333"/>
      <c r="X11" s="333"/>
      <c r="Y11" s="333"/>
      <c r="Z11" s="333"/>
      <c r="AA11" s="333"/>
      <c r="AB11" s="333"/>
      <c r="AC11" s="333"/>
      <c r="AD11" s="333"/>
      <c r="AE11" s="333"/>
      <c r="AF11" s="333"/>
      <c r="AG11" s="65"/>
      <c r="AH11" s="446"/>
      <c r="AI11" s="447"/>
      <c r="AJ11" s="448"/>
      <c r="AK11" s="447"/>
      <c r="AL11" s="1047"/>
      <c r="AM11" s="61"/>
    </row>
    <row r="12" spans="2:39" ht="15" customHeight="1">
      <c r="B12" s="130"/>
      <c r="C12" s="446"/>
      <c r="D12" s="447"/>
      <c r="E12" s="447"/>
      <c r="F12" s="447"/>
      <c r="G12" s="448"/>
      <c r="H12" s="446"/>
      <c r="I12" s="447"/>
      <c r="J12" s="448"/>
      <c r="K12" s="447"/>
      <c r="L12" s="447"/>
      <c r="M12" s="448"/>
      <c r="N12" s="1844"/>
      <c r="O12" s="1845"/>
      <c r="P12" s="1846"/>
      <c r="Q12" s="446" t="s">
        <v>592</v>
      </c>
      <c r="R12" s="447"/>
      <c r="S12" s="447"/>
      <c r="T12" s="447"/>
      <c r="U12" s="447"/>
      <c r="V12" s="447"/>
      <c r="W12" s="447"/>
      <c r="X12" s="447"/>
      <c r="Y12" s="447"/>
      <c r="Z12" s="447"/>
      <c r="AA12" s="447"/>
      <c r="AB12" s="68" t="s">
        <v>8</v>
      </c>
      <c r="AC12" s="447" t="s">
        <v>590</v>
      </c>
      <c r="AD12" s="447"/>
      <c r="AE12" s="447"/>
      <c r="AF12" s="447"/>
      <c r="AG12" s="448"/>
      <c r="AH12" s="446"/>
      <c r="AI12" s="447"/>
      <c r="AJ12" s="448"/>
      <c r="AK12" s="447"/>
      <c r="AL12" s="1047"/>
      <c r="AM12" s="61"/>
    </row>
    <row r="13" spans="2:39" ht="15" customHeight="1">
      <c r="B13" s="130"/>
      <c r="C13" s="446"/>
      <c r="D13" s="447"/>
      <c r="E13" s="447"/>
      <c r="F13" s="447"/>
      <c r="G13" s="448"/>
      <c r="H13" s="446"/>
      <c r="I13" s="447"/>
      <c r="J13" s="448"/>
      <c r="K13" s="447"/>
      <c r="L13" s="447"/>
      <c r="M13" s="448"/>
      <c r="N13" s="1844"/>
      <c r="O13" s="1845"/>
      <c r="P13" s="1846"/>
      <c r="Q13" s="446" t="s">
        <v>591</v>
      </c>
      <c r="R13" s="447"/>
      <c r="S13" s="447"/>
      <c r="T13" s="447"/>
      <c r="U13" s="447"/>
      <c r="V13" s="447"/>
      <c r="W13" s="447"/>
      <c r="X13" s="447"/>
      <c r="Y13" s="447"/>
      <c r="Z13" s="447"/>
      <c r="AA13" s="447"/>
      <c r="AB13" s="68" t="s">
        <v>8</v>
      </c>
      <c r="AC13" s="447" t="s">
        <v>593</v>
      </c>
      <c r="AD13" s="447"/>
      <c r="AE13" s="447"/>
      <c r="AF13" s="447"/>
      <c r="AG13" s="448"/>
      <c r="AH13" s="446"/>
      <c r="AI13" s="447"/>
      <c r="AJ13" s="448"/>
      <c r="AK13" s="447"/>
      <c r="AL13" s="1047"/>
      <c r="AM13" s="61"/>
    </row>
    <row r="14" spans="2:39" ht="15" customHeight="1">
      <c r="B14" s="130"/>
      <c r="C14" s="446"/>
      <c r="D14" s="447"/>
      <c r="E14" s="447"/>
      <c r="F14" s="447"/>
      <c r="G14" s="448"/>
      <c r="H14" s="446"/>
      <c r="I14" s="447"/>
      <c r="J14" s="448"/>
      <c r="K14" s="447"/>
      <c r="L14" s="447"/>
      <c r="M14" s="448"/>
      <c r="N14" s="1844"/>
      <c r="O14" s="1845"/>
      <c r="P14" s="1846"/>
      <c r="Q14" s="446" t="s">
        <v>594</v>
      </c>
      <c r="R14" s="447"/>
      <c r="S14" s="447"/>
      <c r="T14" s="447"/>
      <c r="U14" s="447"/>
      <c r="V14" s="447"/>
      <c r="W14" s="447"/>
      <c r="X14" s="447"/>
      <c r="Y14" s="447"/>
      <c r="Z14" s="447" t="s">
        <v>595</v>
      </c>
      <c r="AA14" s="1830"/>
      <c r="AB14" s="1830"/>
      <c r="AC14" s="447" t="s">
        <v>596</v>
      </c>
      <c r="AD14" s="447"/>
      <c r="AE14" s="68" t="s">
        <v>8</v>
      </c>
      <c r="AF14" s="2166" t="s">
        <v>600</v>
      </c>
      <c r="AG14" s="2167"/>
      <c r="AH14" s="446"/>
      <c r="AI14" s="447"/>
      <c r="AJ14" s="448"/>
      <c r="AK14" s="447"/>
      <c r="AL14" s="1047"/>
      <c r="AM14" s="61"/>
    </row>
    <row r="15" spans="2:39" ht="15" customHeight="1">
      <c r="B15" s="130"/>
      <c r="C15" s="446"/>
      <c r="D15" s="447"/>
      <c r="E15" s="447"/>
      <c r="F15" s="447"/>
      <c r="G15" s="448"/>
      <c r="H15" s="446"/>
      <c r="I15" s="447"/>
      <c r="J15" s="448"/>
      <c r="K15" s="447"/>
      <c r="L15" s="447"/>
      <c r="M15" s="448"/>
      <c r="N15" s="443"/>
      <c r="O15" s="444"/>
      <c r="P15" s="445"/>
      <c r="Q15" s="446"/>
      <c r="R15" s="68" t="s">
        <v>8</v>
      </c>
      <c r="S15" s="447" t="s">
        <v>598</v>
      </c>
      <c r="T15" s="447"/>
      <c r="U15" s="447"/>
      <c r="V15" s="447"/>
      <c r="W15" s="447"/>
      <c r="X15" s="447"/>
      <c r="Y15" s="447"/>
      <c r="Z15" s="447"/>
      <c r="AA15" s="447"/>
      <c r="AB15" s="447"/>
      <c r="AC15" s="447"/>
      <c r="AD15" s="447"/>
      <c r="AE15" s="447"/>
      <c r="AF15" s="447"/>
      <c r="AG15" s="448"/>
      <c r="AH15" s="446"/>
      <c r="AI15" s="447"/>
      <c r="AJ15" s="448"/>
      <c r="AK15" s="447"/>
      <c r="AL15" s="1047"/>
      <c r="AM15" s="61"/>
    </row>
    <row r="16" spans="2:39" ht="15" customHeight="1">
      <c r="B16" s="130"/>
      <c r="C16" s="446"/>
      <c r="D16" s="447"/>
      <c r="E16" s="447"/>
      <c r="F16" s="447"/>
      <c r="G16" s="448"/>
      <c r="H16" s="446"/>
      <c r="I16" s="447"/>
      <c r="J16" s="448"/>
      <c r="K16" s="447"/>
      <c r="L16" s="447"/>
      <c r="M16" s="448"/>
      <c r="N16" s="443"/>
      <c r="O16" s="444"/>
      <c r="P16" s="445"/>
      <c r="Q16" s="446" t="s">
        <v>599</v>
      </c>
      <c r="R16" s="447"/>
      <c r="S16" s="447"/>
      <c r="T16" s="447"/>
      <c r="U16" s="447"/>
      <c r="V16" s="447"/>
      <c r="W16" s="447"/>
      <c r="X16" s="447"/>
      <c r="Y16" s="447"/>
      <c r="Z16" s="447"/>
      <c r="AA16" s="447"/>
      <c r="AB16" s="447"/>
      <c r="AC16" s="447"/>
      <c r="AD16" s="447"/>
      <c r="AE16" s="68" t="s">
        <v>8</v>
      </c>
      <c r="AF16" s="2166" t="s">
        <v>600</v>
      </c>
      <c r="AG16" s="2167"/>
      <c r="AH16" s="446"/>
      <c r="AI16" s="447"/>
      <c r="AJ16" s="448"/>
      <c r="AK16" s="447"/>
      <c r="AL16" s="1047"/>
      <c r="AM16" s="61"/>
    </row>
    <row r="17" spans="2:39" ht="15" customHeight="1">
      <c r="B17" s="130"/>
      <c r="C17" s="446"/>
      <c r="D17" s="447"/>
      <c r="E17" s="447"/>
      <c r="F17" s="447"/>
      <c r="G17" s="448"/>
      <c r="H17" s="446"/>
      <c r="I17" s="447"/>
      <c r="J17" s="448"/>
      <c r="K17" s="447"/>
      <c r="L17" s="447"/>
      <c r="M17" s="448"/>
      <c r="N17" s="443"/>
      <c r="O17" s="444"/>
      <c r="P17" s="445"/>
      <c r="Q17" s="446"/>
      <c r="R17" s="68" t="s">
        <v>8</v>
      </c>
      <c r="S17" s="447" t="s">
        <v>601</v>
      </c>
      <c r="T17" s="447"/>
      <c r="U17" s="447"/>
      <c r="V17" s="447"/>
      <c r="W17" s="447"/>
      <c r="X17" s="447"/>
      <c r="Y17" s="447"/>
      <c r="Z17" s="447"/>
      <c r="AA17" s="447"/>
      <c r="AB17" s="447"/>
      <c r="AC17" s="447"/>
      <c r="AD17" s="447"/>
      <c r="AE17" s="447"/>
      <c r="AF17" s="462"/>
      <c r="AG17" s="458"/>
      <c r="AH17" s="446"/>
      <c r="AI17" s="447"/>
      <c r="AJ17" s="448"/>
      <c r="AK17" s="447"/>
      <c r="AL17" s="1047"/>
      <c r="AM17" s="61"/>
    </row>
    <row r="18" spans="2:39" ht="15" customHeight="1">
      <c r="B18" s="130"/>
      <c r="C18" s="446"/>
      <c r="D18" s="447"/>
      <c r="E18" s="447"/>
      <c r="F18" s="447"/>
      <c r="G18" s="448"/>
      <c r="H18" s="446"/>
      <c r="I18" s="447"/>
      <c r="J18" s="448"/>
      <c r="K18" s="447"/>
      <c r="L18" s="447"/>
      <c r="M18" s="448"/>
      <c r="N18" s="443"/>
      <c r="O18" s="444"/>
      <c r="P18" s="445"/>
      <c r="Q18" s="446"/>
      <c r="R18" s="68" t="s">
        <v>8</v>
      </c>
      <c r="S18" s="447" t="s">
        <v>605</v>
      </c>
      <c r="T18" s="447"/>
      <c r="U18" s="447"/>
      <c r="V18" s="447"/>
      <c r="W18" s="447"/>
      <c r="X18" s="447"/>
      <c r="Y18" s="447"/>
      <c r="Z18" s="447"/>
      <c r="AA18" s="447"/>
      <c r="AB18" s="447"/>
      <c r="AC18" s="447"/>
      <c r="AD18" s="447"/>
      <c r="AE18" s="447"/>
      <c r="AF18" s="462"/>
      <c r="AG18" s="458"/>
      <c r="AH18" s="446"/>
      <c r="AI18" s="447"/>
      <c r="AJ18" s="448"/>
      <c r="AK18" s="447"/>
      <c r="AL18" s="1047"/>
      <c r="AM18" s="61"/>
    </row>
    <row r="19" spans="2:39" ht="15" customHeight="1">
      <c r="B19" s="130"/>
      <c r="C19" s="446"/>
      <c r="D19" s="447"/>
      <c r="E19" s="447"/>
      <c r="F19" s="447"/>
      <c r="G19" s="448"/>
      <c r="H19" s="446"/>
      <c r="I19" s="447"/>
      <c r="J19" s="448"/>
      <c r="K19" s="447"/>
      <c r="L19" s="447"/>
      <c r="M19" s="448"/>
      <c r="N19" s="443"/>
      <c r="O19" s="444"/>
      <c r="P19" s="445"/>
      <c r="Q19" s="446"/>
      <c r="R19" s="68" t="s">
        <v>8</v>
      </c>
      <c r="S19" s="2166" t="s">
        <v>609</v>
      </c>
      <c r="T19" s="2166"/>
      <c r="U19" s="2166"/>
      <c r="V19" s="2166"/>
      <c r="W19" s="2166"/>
      <c r="X19" s="2166"/>
      <c r="Y19" s="2166"/>
      <c r="Z19" s="2166"/>
      <c r="AA19" s="447"/>
      <c r="AB19" s="447"/>
      <c r="AC19" s="447" t="s">
        <v>610</v>
      </c>
      <c r="AD19" s="462"/>
      <c r="AE19" s="68" t="s">
        <v>8</v>
      </c>
      <c r="AF19" s="447" t="s">
        <v>611</v>
      </c>
      <c r="AG19" s="458"/>
      <c r="AH19" s="446"/>
      <c r="AI19" s="447"/>
      <c r="AJ19" s="448"/>
      <c r="AK19" s="447"/>
      <c r="AL19" s="1047"/>
      <c r="AM19" s="61"/>
    </row>
    <row r="20" spans="2:39" ht="15" customHeight="1">
      <c r="B20" s="130"/>
      <c r="C20" s="446"/>
      <c r="D20" s="447"/>
      <c r="E20" s="447"/>
      <c r="F20" s="447"/>
      <c r="G20" s="448"/>
      <c r="H20" s="446"/>
      <c r="I20" s="447"/>
      <c r="J20" s="448"/>
      <c r="K20" s="447"/>
      <c r="L20" s="447"/>
      <c r="M20" s="448"/>
      <c r="N20" s="443"/>
      <c r="O20" s="444"/>
      <c r="P20" s="445"/>
      <c r="Q20" s="446"/>
      <c r="R20" s="68" t="s">
        <v>8</v>
      </c>
      <c r="S20" s="2168" t="s">
        <v>607</v>
      </c>
      <c r="T20" s="2168"/>
      <c r="U20" s="2168"/>
      <c r="V20" s="2168"/>
      <c r="W20" s="2168"/>
      <c r="X20" s="2168"/>
      <c r="Y20" s="2168"/>
      <c r="Z20" s="2168"/>
      <c r="AA20" s="447"/>
      <c r="AB20" s="447"/>
      <c r="AC20" s="447" t="s">
        <v>610</v>
      </c>
      <c r="AD20" s="462"/>
      <c r="AE20" s="68" t="s">
        <v>8</v>
      </c>
      <c r="AF20" s="447" t="s">
        <v>611</v>
      </c>
      <c r="AG20" s="458"/>
      <c r="AH20" s="446"/>
      <c r="AI20" s="447"/>
      <c r="AJ20" s="448"/>
      <c r="AK20" s="447"/>
      <c r="AL20" s="1047"/>
      <c r="AM20" s="61"/>
    </row>
    <row r="21" spans="2:39" ht="15" customHeight="1">
      <c r="B21" s="130"/>
      <c r="C21" s="446"/>
      <c r="D21" s="447"/>
      <c r="E21" s="447"/>
      <c r="F21" s="447"/>
      <c r="G21" s="448"/>
      <c r="H21" s="446"/>
      <c r="I21" s="447"/>
      <c r="J21" s="448"/>
      <c r="K21" s="447"/>
      <c r="L21" s="447"/>
      <c r="M21" s="448"/>
      <c r="N21" s="443"/>
      <c r="O21" s="444"/>
      <c r="P21" s="445"/>
      <c r="Q21" s="446"/>
      <c r="R21" s="68" t="s">
        <v>8</v>
      </c>
      <c r="S21" s="447" t="s">
        <v>608</v>
      </c>
      <c r="T21" s="447"/>
      <c r="U21" s="447"/>
      <c r="V21" s="447"/>
      <c r="W21" s="447"/>
      <c r="X21" s="447"/>
      <c r="Y21" s="447"/>
      <c r="Z21" s="447"/>
      <c r="AA21" s="462"/>
      <c r="AB21" s="462"/>
      <c r="AC21" s="462"/>
      <c r="AD21" s="462"/>
      <c r="AE21" s="447"/>
      <c r="AF21" s="462"/>
      <c r="AG21" s="458"/>
      <c r="AH21" s="446"/>
      <c r="AI21" s="447"/>
      <c r="AJ21" s="448"/>
      <c r="AK21" s="447"/>
      <c r="AL21" s="1047"/>
      <c r="AM21" s="61"/>
    </row>
    <row r="22" spans="2:39" ht="15" customHeight="1">
      <c r="B22" s="130"/>
      <c r="C22" s="446"/>
      <c r="D22" s="447"/>
      <c r="E22" s="447"/>
      <c r="F22" s="447"/>
      <c r="G22" s="448"/>
      <c r="H22" s="446"/>
      <c r="I22" s="447"/>
      <c r="J22" s="448"/>
      <c r="K22" s="447"/>
      <c r="L22" s="447"/>
      <c r="M22" s="448"/>
      <c r="N22" s="446"/>
      <c r="O22" s="447"/>
      <c r="P22" s="448"/>
      <c r="Q22" s="446" t="s">
        <v>597</v>
      </c>
      <c r="R22" s="447"/>
      <c r="S22" s="447"/>
      <c r="T22" s="447"/>
      <c r="U22" s="447"/>
      <c r="V22" s="447"/>
      <c r="W22" s="447"/>
      <c r="X22" s="447"/>
      <c r="Y22" s="447"/>
      <c r="Z22" s="447" t="s">
        <v>595</v>
      </c>
      <c r="AA22" s="1830"/>
      <c r="AB22" s="1830"/>
      <c r="AC22" s="447" t="s">
        <v>596</v>
      </c>
      <c r="AD22" s="447"/>
      <c r="AE22" s="447"/>
      <c r="AF22" s="447"/>
      <c r="AG22" s="448"/>
      <c r="AH22" s="446"/>
      <c r="AI22" s="447"/>
      <c r="AJ22" s="448"/>
      <c r="AK22" s="447"/>
      <c r="AL22" s="1047"/>
      <c r="AM22" s="61"/>
    </row>
    <row r="23" spans="2:39" ht="15" customHeight="1">
      <c r="B23" s="130"/>
      <c r="C23" s="446"/>
      <c r="D23" s="447"/>
      <c r="E23" s="447"/>
      <c r="F23" s="447"/>
      <c r="G23" s="448"/>
      <c r="H23" s="446"/>
      <c r="I23" s="447"/>
      <c r="J23" s="448"/>
      <c r="K23" s="447"/>
      <c r="L23" s="447"/>
      <c r="M23" s="448"/>
      <c r="N23" s="446"/>
      <c r="O23" s="447"/>
      <c r="P23" s="448"/>
      <c r="Q23" s="446"/>
      <c r="R23" s="68" t="s">
        <v>8</v>
      </c>
      <c r="S23" s="447" t="s">
        <v>601</v>
      </c>
      <c r="T23" s="447"/>
      <c r="U23" s="447"/>
      <c r="V23" s="447"/>
      <c r="W23" s="447"/>
      <c r="X23" s="447"/>
      <c r="Y23" s="447"/>
      <c r="Z23" s="447"/>
      <c r="AA23" s="447"/>
      <c r="AB23" s="447"/>
      <c r="AC23" s="447"/>
      <c r="AD23" s="447"/>
      <c r="AE23" s="447"/>
      <c r="AF23" s="447"/>
      <c r="AG23" s="448"/>
      <c r="AH23" s="446"/>
      <c r="AI23" s="447"/>
      <c r="AJ23" s="448"/>
      <c r="AK23" s="447"/>
      <c r="AL23" s="1047"/>
      <c r="AM23" s="61"/>
    </row>
    <row r="24" spans="2:39" ht="15" customHeight="1">
      <c r="B24" s="130"/>
      <c r="C24" s="446"/>
      <c r="D24" s="447"/>
      <c r="E24" s="447"/>
      <c r="F24" s="447"/>
      <c r="G24" s="448"/>
      <c r="H24" s="446"/>
      <c r="I24" s="447"/>
      <c r="J24" s="448"/>
      <c r="K24" s="447"/>
      <c r="L24" s="447"/>
      <c r="M24" s="448"/>
      <c r="N24" s="446"/>
      <c r="O24" s="447"/>
      <c r="P24" s="448"/>
      <c r="Q24" s="446"/>
      <c r="R24" s="68" t="s">
        <v>8</v>
      </c>
      <c r="S24" s="447" t="s">
        <v>602</v>
      </c>
      <c r="T24" s="447"/>
      <c r="U24" s="447"/>
      <c r="V24" s="447"/>
      <c r="W24" s="447"/>
      <c r="X24" s="447"/>
      <c r="Y24" s="447"/>
      <c r="Z24" s="447"/>
      <c r="AA24" s="447"/>
      <c r="AB24" s="447"/>
      <c r="AC24" s="447"/>
      <c r="AD24" s="447"/>
      <c r="AE24" s="447"/>
      <c r="AF24" s="447"/>
      <c r="AG24" s="448"/>
      <c r="AH24" s="446"/>
      <c r="AI24" s="447"/>
      <c r="AJ24" s="448"/>
      <c r="AK24" s="447"/>
      <c r="AL24" s="1047"/>
      <c r="AM24" s="61"/>
    </row>
    <row r="25" spans="2:39" ht="15" customHeight="1">
      <c r="B25" s="130"/>
      <c r="C25" s="446"/>
      <c r="D25" s="447"/>
      <c r="E25" s="447"/>
      <c r="F25" s="447"/>
      <c r="G25" s="448"/>
      <c r="H25" s="446"/>
      <c r="I25" s="447"/>
      <c r="J25" s="448"/>
      <c r="K25" s="447"/>
      <c r="L25" s="447"/>
      <c r="M25" s="448"/>
      <c r="N25" s="446"/>
      <c r="O25" s="447"/>
      <c r="P25" s="448"/>
      <c r="Q25" s="446"/>
      <c r="R25" s="68" t="s">
        <v>8</v>
      </c>
      <c r="S25" s="447" t="s">
        <v>603</v>
      </c>
      <c r="T25" s="447"/>
      <c r="U25" s="447"/>
      <c r="V25" s="447"/>
      <c r="W25" s="447"/>
      <c r="X25" s="447"/>
      <c r="Y25" s="447"/>
      <c r="Z25" s="447"/>
      <c r="AA25" s="447"/>
      <c r="AB25" s="447"/>
      <c r="AC25" s="447"/>
      <c r="AD25" s="447"/>
      <c r="AE25" s="447"/>
      <c r="AF25" s="447"/>
      <c r="AG25" s="448"/>
      <c r="AH25" s="446"/>
      <c r="AI25" s="447"/>
      <c r="AJ25" s="448"/>
      <c r="AK25" s="447"/>
      <c r="AL25" s="1047"/>
      <c r="AM25" s="61"/>
    </row>
    <row r="26" spans="2:39" ht="15" customHeight="1">
      <c r="B26" s="130"/>
      <c r="C26" s="446"/>
      <c r="D26" s="447"/>
      <c r="E26" s="447"/>
      <c r="F26" s="447"/>
      <c r="G26" s="448"/>
      <c r="H26" s="446"/>
      <c r="I26" s="447"/>
      <c r="J26" s="448"/>
      <c r="K26" s="447"/>
      <c r="L26" s="447"/>
      <c r="M26" s="448"/>
      <c r="N26" s="446"/>
      <c r="O26" s="447"/>
      <c r="P26" s="448"/>
      <c r="Q26" s="446"/>
      <c r="R26" s="447"/>
      <c r="S26" s="447"/>
      <c r="T26" s="68" t="s">
        <v>8</v>
      </c>
      <c r="U26" s="447" t="s">
        <v>604</v>
      </c>
      <c r="V26" s="447"/>
      <c r="W26" s="447"/>
      <c r="X26" s="447"/>
      <c r="Y26" s="447"/>
      <c r="Z26" s="447"/>
      <c r="AA26" s="447"/>
      <c r="AB26" s="447"/>
      <c r="AC26" s="447"/>
      <c r="AD26" s="447"/>
      <c r="AE26" s="447"/>
      <c r="AF26" s="447"/>
      <c r="AG26" s="448"/>
      <c r="AH26" s="446"/>
      <c r="AI26" s="447"/>
      <c r="AJ26" s="448"/>
      <c r="AK26" s="447"/>
      <c r="AL26" s="1047"/>
      <c r="AM26" s="61"/>
    </row>
    <row r="27" spans="2:39" ht="15" customHeight="1">
      <c r="B27" s="130"/>
      <c r="C27" s="446"/>
      <c r="D27" s="447"/>
      <c r="E27" s="447"/>
      <c r="F27" s="447"/>
      <c r="G27" s="448"/>
      <c r="H27" s="446"/>
      <c r="I27" s="447"/>
      <c r="J27" s="448"/>
      <c r="K27" s="447"/>
      <c r="L27" s="447"/>
      <c r="M27" s="448"/>
      <c r="N27" s="446"/>
      <c r="O27" s="447"/>
      <c r="P27" s="448"/>
      <c r="Q27" s="446" t="s">
        <v>612</v>
      </c>
      <c r="R27" s="447"/>
      <c r="S27" s="447"/>
      <c r="T27" s="447"/>
      <c r="U27" s="447"/>
      <c r="V27" s="447"/>
      <c r="W27" s="447"/>
      <c r="X27" s="447"/>
      <c r="Y27" s="447"/>
      <c r="Z27" s="447"/>
      <c r="AA27" s="447"/>
      <c r="AB27" s="447"/>
      <c r="AC27" s="447"/>
      <c r="AD27" s="447"/>
      <c r="AE27" s="447"/>
      <c r="AF27" s="447"/>
      <c r="AG27" s="448"/>
      <c r="AH27" s="446"/>
      <c r="AI27" s="447"/>
      <c r="AJ27" s="448"/>
      <c r="AK27" s="447"/>
      <c r="AL27" s="1047"/>
      <c r="AM27" s="61"/>
    </row>
    <row r="28" spans="2:39" ht="15" customHeight="1">
      <c r="B28" s="130"/>
      <c r="C28" s="446"/>
      <c r="D28" s="447"/>
      <c r="E28" s="447"/>
      <c r="F28" s="447"/>
      <c r="G28" s="448"/>
      <c r="H28" s="446"/>
      <c r="I28" s="447"/>
      <c r="J28" s="448"/>
      <c r="K28" s="447"/>
      <c r="L28" s="447"/>
      <c r="M28" s="448"/>
      <c r="N28" s="446"/>
      <c r="O28" s="447"/>
      <c r="P28" s="448"/>
      <c r="Q28" s="446"/>
      <c r="R28" s="447" t="s">
        <v>613</v>
      </c>
      <c r="S28" s="447"/>
      <c r="T28" s="447" t="s">
        <v>595</v>
      </c>
      <c r="U28" s="1830"/>
      <c r="V28" s="1830"/>
      <c r="W28" s="447" t="s">
        <v>596</v>
      </c>
      <c r="X28" s="447"/>
      <c r="Y28" s="447"/>
      <c r="Z28" s="447" t="s">
        <v>614</v>
      </c>
      <c r="AA28" s="447"/>
      <c r="AB28" s="447" t="s">
        <v>595</v>
      </c>
      <c r="AC28" s="1830"/>
      <c r="AD28" s="1830"/>
      <c r="AE28" s="447" t="s">
        <v>596</v>
      </c>
      <c r="AF28" s="447"/>
      <c r="AG28" s="448"/>
      <c r="AH28" s="446"/>
      <c r="AI28" s="447"/>
      <c r="AJ28" s="448"/>
      <c r="AK28" s="447"/>
      <c r="AL28" s="1047"/>
      <c r="AM28" s="61"/>
    </row>
    <row r="29" spans="2:39" ht="15" customHeight="1">
      <c r="B29" s="130"/>
      <c r="C29" s="446"/>
      <c r="D29" s="447"/>
      <c r="E29" s="447"/>
      <c r="F29" s="447"/>
      <c r="G29" s="448"/>
      <c r="H29" s="446"/>
      <c r="I29" s="447"/>
      <c r="J29" s="448"/>
      <c r="K29" s="447"/>
      <c r="L29" s="447"/>
      <c r="M29" s="448"/>
      <c r="N29" s="446"/>
      <c r="O29" s="447"/>
      <c r="P29" s="448"/>
      <c r="Q29" s="446"/>
      <c r="R29" s="447" t="s">
        <v>615</v>
      </c>
      <c r="S29" s="447"/>
      <c r="T29" s="447" t="s">
        <v>595</v>
      </c>
      <c r="U29" s="1830"/>
      <c r="V29" s="1830"/>
      <c r="W29" s="447" t="s">
        <v>596</v>
      </c>
      <c r="X29" s="447"/>
      <c r="Y29" s="447"/>
      <c r="Z29" s="447"/>
      <c r="AA29" s="447"/>
      <c r="AB29" s="447"/>
      <c r="AC29" s="447"/>
      <c r="AD29" s="447"/>
      <c r="AE29" s="447"/>
      <c r="AF29" s="447"/>
      <c r="AG29" s="448"/>
      <c r="AH29" s="446"/>
      <c r="AI29" s="447"/>
      <c r="AJ29" s="448"/>
      <c r="AK29" s="447"/>
      <c r="AL29" s="1047"/>
      <c r="AM29" s="61"/>
    </row>
    <row r="30" spans="2:39" ht="15" customHeight="1">
      <c r="B30" s="130"/>
      <c r="C30" s="446"/>
      <c r="D30" s="447"/>
      <c r="E30" s="447"/>
      <c r="F30" s="447"/>
      <c r="G30" s="448"/>
      <c r="H30" s="446"/>
      <c r="I30" s="447"/>
      <c r="J30" s="448"/>
      <c r="K30" s="447"/>
      <c r="L30" s="447"/>
      <c r="M30" s="448"/>
      <c r="N30" s="32"/>
      <c r="O30" s="464"/>
      <c r="P30" s="465"/>
      <c r="Q30" s="341" t="s">
        <v>8</v>
      </c>
      <c r="R30" s="464" t="s">
        <v>616</v>
      </c>
      <c r="S30" s="464"/>
      <c r="T30" s="464"/>
      <c r="U30" s="464"/>
      <c r="V30" s="464"/>
      <c r="W30" s="464"/>
      <c r="X30" s="464"/>
      <c r="Y30" s="464"/>
      <c r="Z30" s="464"/>
      <c r="AA30" s="464"/>
      <c r="AB30" s="464"/>
      <c r="AC30" s="464"/>
      <c r="AD30" s="464"/>
      <c r="AE30" s="464"/>
      <c r="AF30" s="464"/>
      <c r="AG30" s="465"/>
      <c r="AH30" s="446"/>
      <c r="AI30" s="447"/>
      <c r="AJ30" s="448"/>
      <c r="AK30" s="447"/>
      <c r="AL30" s="1047"/>
      <c r="AM30" s="61"/>
    </row>
    <row r="31" spans="2:39" ht="15" customHeight="1">
      <c r="B31" s="130"/>
      <c r="C31" s="446"/>
      <c r="D31" s="447"/>
      <c r="E31" s="447"/>
      <c r="F31" s="447"/>
      <c r="G31" s="448"/>
      <c r="H31" s="446"/>
      <c r="I31" s="447"/>
      <c r="J31" s="448"/>
      <c r="K31" s="447"/>
      <c r="L31" s="447"/>
      <c r="M31" s="448"/>
      <c r="N31" s="1841" t="s">
        <v>617</v>
      </c>
      <c r="O31" s="1842"/>
      <c r="P31" s="1843"/>
      <c r="Q31" s="110" t="s">
        <v>8</v>
      </c>
      <c r="R31" s="1842" t="s">
        <v>618</v>
      </c>
      <c r="S31" s="1842"/>
      <c r="T31" s="1842"/>
      <c r="U31" s="1842"/>
      <c r="V31" s="1842"/>
      <c r="W31" s="1842"/>
      <c r="X31" s="1842"/>
      <c r="Y31" s="1842"/>
      <c r="Z31" s="1842"/>
      <c r="AA31" s="1842"/>
      <c r="AB31" s="1842"/>
      <c r="AC31" s="1842"/>
      <c r="AD31" s="1842"/>
      <c r="AE31" s="1842"/>
      <c r="AF31" s="1842"/>
      <c r="AG31" s="1843"/>
      <c r="AH31" s="446"/>
      <c r="AI31" s="447"/>
      <c r="AJ31" s="448"/>
      <c r="AK31" s="447"/>
      <c r="AL31" s="1047"/>
      <c r="AM31" s="61"/>
    </row>
    <row r="32" spans="2:39" ht="15" customHeight="1">
      <c r="B32" s="130"/>
      <c r="C32" s="446"/>
      <c r="D32" s="447"/>
      <c r="E32" s="447"/>
      <c r="F32" s="447"/>
      <c r="G32" s="448"/>
      <c r="H32" s="446"/>
      <c r="I32" s="447"/>
      <c r="J32" s="448"/>
      <c r="K32" s="447"/>
      <c r="L32" s="447"/>
      <c r="M32" s="448"/>
      <c r="N32" s="1844"/>
      <c r="O32" s="1845"/>
      <c r="P32" s="1846"/>
      <c r="Q32" s="452"/>
      <c r="R32" s="1845"/>
      <c r="S32" s="1845"/>
      <c r="T32" s="1845"/>
      <c r="U32" s="1845"/>
      <c r="V32" s="1845"/>
      <c r="W32" s="1845"/>
      <c r="X32" s="1845"/>
      <c r="Y32" s="1845"/>
      <c r="Z32" s="1845"/>
      <c r="AA32" s="1845"/>
      <c r="AB32" s="1845"/>
      <c r="AC32" s="1845"/>
      <c r="AD32" s="1845"/>
      <c r="AE32" s="1845"/>
      <c r="AF32" s="1845"/>
      <c r="AG32" s="1846"/>
      <c r="AH32" s="446"/>
      <c r="AI32" s="447"/>
      <c r="AJ32" s="448"/>
      <c r="AK32" s="447"/>
      <c r="AL32" s="1047"/>
      <c r="AM32" s="61"/>
    </row>
    <row r="33" spans="2:39" ht="15" customHeight="1">
      <c r="B33" s="130"/>
      <c r="C33" s="446"/>
      <c r="D33" s="447"/>
      <c r="E33" s="447"/>
      <c r="F33" s="447"/>
      <c r="G33" s="448"/>
      <c r="H33" s="446"/>
      <c r="I33" s="447"/>
      <c r="J33" s="448"/>
      <c r="K33" s="447"/>
      <c r="L33" s="447"/>
      <c r="M33" s="448"/>
      <c r="N33" s="1844"/>
      <c r="O33" s="1845"/>
      <c r="P33" s="1846"/>
      <c r="Q33" s="447"/>
      <c r="R33" s="1845"/>
      <c r="S33" s="1845"/>
      <c r="T33" s="1845"/>
      <c r="U33" s="1845"/>
      <c r="V33" s="1845"/>
      <c r="W33" s="1845"/>
      <c r="X33" s="1845"/>
      <c r="Y33" s="1845"/>
      <c r="Z33" s="1845"/>
      <c r="AA33" s="1845"/>
      <c r="AB33" s="1845"/>
      <c r="AC33" s="1845"/>
      <c r="AD33" s="1845"/>
      <c r="AE33" s="1845"/>
      <c r="AF33" s="1845"/>
      <c r="AG33" s="1846"/>
      <c r="AH33" s="446"/>
      <c r="AI33" s="447"/>
      <c r="AJ33" s="448"/>
      <c r="AK33" s="447"/>
      <c r="AL33" s="1047"/>
      <c r="AM33" s="61"/>
    </row>
    <row r="34" spans="2:39" ht="15" customHeight="1">
      <c r="B34" s="130"/>
      <c r="C34" s="446"/>
      <c r="D34" s="447"/>
      <c r="E34" s="447"/>
      <c r="F34" s="447"/>
      <c r="G34" s="448"/>
      <c r="H34" s="446"/>
      <c r="I34" s="447"/>
      <c r="J34" s="448"/>
      <c r="K34" s="464"/>
      <c r="L34" s="464"/>
      <c r="M34" s="465"/>
      <c r="N34" s="1869"/>
      <c r="O34" s="1870"/>
      <c r="P34" s="1871"/>
      <c r="Q34" s="464"/>
      <c r="R34" s="1870"/>
      <c r="S34" s="1870"/>
      <c r="T34" s="1870"/>
      <c r="U34" s="1870"/>
      <c r="V34" s="1870"/>
      <c r="W34" s="1870"/>
      <c r="X34" s="1870"/>
      <c r="Y34" s="1870"/>
      <c r="Z34" s="1870"/>
      <c r="AA34" s="1870"/>
      <c r="AB34" s="1870"/>
      <c r="AC34" s="1870"/>
      <c r="AD34" s="1870"/>
      <c r="AE34" s="1870"/>
      <c r="AF34" s="1870"/>
      <c r="AG34" s="1871"/>
      <c r="AH34" s="446"/>
      <c r="AI34" s="447"/>
      <c r="AJ34" s="448"/>
      <c r="AK34" s="447"/>
      <c r="AL34" s="1047"/>
      <c r="AM34" s="61"/>
    </row>
    <row r="35" spans="2:39" ht="15" customHeight="1">
      <c r="B35" s="130"/>
      <c r="C35" s="446"/>
      <c r="D35" s="447"/>
      <c r="E35" s="447"/>
      <c r="F35" s="447"/>
      <c r="G35" s="448"/>
      <c r="H35" s="446"/>
      <c r="I35" s="447"/>
      <c r="J35" s="448"/>
      <c r="K35" s="2153" t="s">
        <v>619</v>
      </c>
      <c r="L35" s="2153"/>
      <c r="M35" s="2140"/>
      <c r="N35" s="2139" t="s">
        <v>1071</v>
      </c>
      <c r="O35" s="2153"/>
      <c r="P35" s="2140"/>
      <c r="Q35" s="339" t="s">
        <v>8</v>
      </c>
      <c r="R35" s="333" t="s">
        <v>1070</v>
      </c>
      <c r="S35" s="333"/>
      <c r="T35" s="333"/>
      <c r="U35" s="333"/>
      <c r="V35" s="333"/>
      <c r="W35" s="333"/>
      <c r="X35" s="333"/>
      <c r="Y35" s="333"/>
      <c r="Z35" s="333"/>
      <c r="AA35" s="333"/>
      <c r="AB35" s="333"/>
      <c r="AC35" s="333"/>
      <c r="AD35" s="333"/>
      <c r="AE35" s="333"/>
      <c r="AF35" s="333"/>
      <c r="AG35" s="65"/>
      <c r="AH35" s="446"/>
      <c r="AI35" s="447"/>
      <c r="AJ35" s="448"/>
      <c r="AK35" s="447"/>
      <c r="AL35" s="1047"/>
      <c r="AM35" s="61"/>
    </row>
    <row r="36" spans="2:39" ht="15" customHeight="1">
      <c r="B36" s="130"/>
      <c r="C36" s="446"/>
      <c r="D36" s="772"/>
      <c r="E36" s="772"/>
      <c r="F36" s="772"/>
      <c r="G36" s="773"/>
      <c r="H36" s="446"/>
      <c r="I36" s="772"/>
      <c r="J36" s="773"/>
      <c r="K36" s="770"/>
      <c r="L36" s="770"/>
      <c r="M36" s="771"/>
      <c r="N36" s="774"/>
      <c r="O36" s="775"/>
      <c r="P36" s="776"/>
      <c r="Q36" s="127" t="s">
        <v>8</v>
      </c>
      <c r="R36" s="766" t="s">
        <v>1072</v>
      </c>
      <c r="S36" s="766"/>
      <c r="T36" s="766"/>
      <c r="U36" s="766"/>
      <c r="V36" s="766"/>
      <c r="W36" s="766"/>
      <c r="X36" s="766"/>
      <c r="Y36" s="766"/>
      <c r="Z36" s="766"/>
      <c r="AA36" s="766"/>
      <c r="AB36" s="766"/>
      <c r="AC36" s="766"/>
      <c r="AD36" s="766"/>
      <c r="AE36" s="766"/>
      <c r="AF36" s="766"/>
      <c r="AG36" s="465"/>
      <c r="AH36" s="446"/>
      <c r="AI36" s="772"/>
      <c r="AJ36" s="773"/>
      <c r="AK36" s="772"/>
      <c r="AL36" s="1047"/>
      <c r="AM36" s="61"/>
    </row>
    <row r="37" spans="2:39" ht="15" customHeight="1">
      <c r="B37" s="130"/>
      <c r="C37" s="446"/>
      <c r="D37" s="772"/>
      <c r="E37" s="772"/>
      <c r="F37" s="772"/>
      <c r="G37" s="773"/>
      <c r="H37" s="446"/>
      <c r="I37" s="772"/>
      <c r="J37" s="773"/>
      <c r="K37" s="770"/>
      <c r="L37" s="770"/>
      <c r="M37" s="771"/>
      <c r="N37" s="2161" t="s">
        <v>620</v>
      </c>
      <c r="O37" s="2162"/>
      <c r="P37" s="2163"/>
      <c r="Q37" s="772" t="s">
        <v>622</v>
      </c>
      <c r="R37" s="772"/>
      <c r="S37" s="772"/>
      <c r="T37" s="772"/>
      <c r="U37" s="772"/>
      <c r="V37" s="1830"/>
      <c r="W37" s="1830"/>
      <c r="X37" s="772" t="s">
        <v>596</v>
      </c>
      <c r="Y37" s="772"/>
      <c r="Z37" s="772"/>
      <c r="AA37" s="772"/>
      <c r="AB37" s="772"/>
      <c r="AC37" s="772"/>
      <c r="AD37" s="772"/>
      <c r="AE37" s="772"/>
      <c r="AF37" s="772"/>
      <c r="AG37" s="773"/>
      <c r="AH37" s="446"/>
      <c r="AI37" s="772"/>
      <c r="AJ37" s="773"/>
      <c r="AK37" s="772"/>
      <c r="AL37" s="1047"/>
      <c r="AM37" s="61"/>
    </row>
    <row r="38" spans="2:39" ht="15" customHeight="1">
      <c r="B38" s="130"/>
      <c r="C38" s="446"/>
      <c r="D38" s="447"/>
      <c r="E38" s="447"/>
      <c r="F38" s="447"/>
      <c r="G38" s="448"/>
      <c r="H38" s="446"/>
      <c r="I38" s="447"/>
      <c r="J38" s="448"/>
      <c r="K38" s="447"/>
      <c r="L38" s="447"/>
      <c r="M38" s="448"/>
      <c r="N38" s="446"/>
      <c r="O38" s="447"/>
      <c r="P38" s="448"/>
      <c r="Q38" s="447" t="s">
        <v>623</v>
      </c>
      <c r="R38" s="447"/>
      <c r="S38" s="447"/>
      <c r="T38" s="447"/>
      <c r="U38" s="447"/>
      <c r="V38" s="1830"/>
      <c r="W38" s="1830"/>
      <c r="X38" s="447" t="s">
        <v>596</v>
      </c>
      <c r="Y38" s="447"/>
      <c r="Z38" s="447"/>
      <c r="AA38" s="447"/>
      <c r="AB38" s="447"/>
      <c r="AC38" s="381" t="s">
        <v>624</v>
      </c>
      <c r="AD38" s="1830"/>
      <c r="AE38" s="1830"/>
      <c r="AF38" s="447" t="s">
        <v>596</v>
      </c>
      <c r="AG38" s="448"/>
      <c r="AH38" s="446"/>
      <c r="AI38" s="447"/>
      <c r="AJ38" s="448"/>
      <c r="AK38" s="447"/>
      <c r="AL38" s="1047"/>
      <c r="AM38" s="61"/>
    </row>
    <row r="39" spans="2:39" ht="15" customHeight="1">
      <c r="B39" s="130"/>
      <c r="C39" s="446"/>
      <c r="D39" s="447"/>
      <c r="E39" s="447"/>
      <c r="F39" s="447"/>
      <c r="G39" s="448"/>
      <c r="H39" s="446"/>
      <c r="I39" s="447"/>
      <c r="J39" s="448"/>
      <c r="K39" s="447"/>
      <c r="L39" s="447"/>
      <c r="M39" s="448"/>
      <c r="N39" s="32"/>
      <c r="O39" s="464"/>
      <c r="P39" s="465"/>
      <c r="Q39" s="464" t="s">
        <v>621</v>
      </c>
      <c r="R39" s="464"/>
      <c r="S39" s="464"/>
      <c r="T39" s="464"/>
      <c r="U39" s="464"/>
      <c r="V39" s="1544"/>
      <c r="W39" s="1544"/>
      <c r="X39" s="464" t="s">
        <v>596</v>
      </c>
      <c r="Y39" s="464"/>
      <c r="Z39" s="464"/>
      <c r="AA39" s="464"/>
      <c r="AB39" s="464"/>
      <c r="AC39" s="463" t="s">
        <v>625</v>
      </c>
      <c r="AD39" s="1544"/>
      <c r="AE39" s="1544"/>
      <c r="AF39" s="464" t="s">
        <v>596</v>
      </c>
      <c r="AG39" s="465"/>
      <c r="AH39" s="446"/>
      <c r="AI39" s="447"/>
      <c r="AJ39" s="448"/>
      <c r="AK39" s="447"/>
      <c r="AL39" s="1047"/>
      <c r="AM39" s="61"/>
    </row>
    <row r="40" spans="2:39" ht="15" customHeight="1">
      <c r="B40" s="130"/>
      <c r="C40" s="446"/>
      <c r="D40" s="447"/>
      <c r="E40" s="447"/>
      <c r="F40" s="447"/>
      <c r="G40" s="448"/>
      <c r="H40" s="446"/>
      <c r="I40" s="447"/>
      <c r="J40" s="448"/>
      <c r="K40" s="447"/>
      <c r="L40" s="447"/>
      <c r="M40" s="448"/>
      <c r="N40" s="335" t="s">
        <v>626</v>
      </c>
      <c r="O40" s="333"/>
      <c r="P40" s="65"/>
      <c r="Q40" s="333" t="s">
        <v>627</v>
      </c>
      <c r="R40" s="333"/>
      <c r="S40" s="333"/>
      <c r="T40" s="333"/>
      <c r="U40" s="333"/>
      <c r="V40" s="2164"/>
      <c r="W40" s="2164"/>
      <c r="X40" s="333" t="s">
        <v>596</v>
      </c>
      <c r="Y40" s="333"/>
      <c r="Z40" s="333"/>
      <c r="AA40" s="333"/>
      <c r="AB40" s="333"/>
      <c r="AC40" s="333"/>
      <c r="AD40" s="333"/>
      <c r="AE40" s="333"/>
      <c r="AF40" s="333"/>
      <c r="AG40" s="65"/>
      <c r="AH40" s="446"/>
      <c r="AI40" s="447"/>
      <c r="AJ40" s="448"/>
      <c r="AK40" s="447"/>
      <c r="AL40" s="1047"/>
      <c r="AM40" s="61"/>
    </row>
    <row r="41" spans="2:39" ht="15" customHeight="1">
      <c r="B41" s="130"/>
      <c r="C41" s="446"/>
      <c r="D41" s="447"/>
      <c r="E41" s="447"/>
      <c r="F41" s="447"/>
      <c r="G41" s="448"/>
      <c r="H41" s="446"/>
      <c r="I41" s="447"/>
      <c r="J41" s="448"/>
      <c r="K41" s="447"/>
      <c r="L41" s="447"/>
      <c r="M41" s="448"/>
      <c r="N41" s="32"/>
      <c r="O41" s="464"/>
      <c r="P41" s="465"/>
      <c r="Q41" s="464" t="s">
        <v>628</v>
      </c>
      <c r="R41" s="464"/>
      <c r="S41" s="464"/>
      <c r="T41" s="464"/>
      <c r="U41" s="464"/>
      <c r="V41" s="127" t="s">
        <v>8</v>
      </c>
      <c r="W41" s="464" t="s">
        <v>629</v>
      </c>
      <c r="X41" s="464"/>
      <c r="Y41" s="464"/>
      <c r="Z41" s="127" t="s">
        <v>8</v>
      </c>
      <c r="AA41" s="464" t="s">
        <v>147</v>
      </c>
      <c r="AB41" s="464"/>
      <c r="AC41" s="464"/>
      <c r="AD41" s="464"/>
      <c r="AE41" s="464"/>
      <c r="AF41" s="464"/>
      <c r="AG41" s="465"/>
      <c r="AH41" s="446"/>
      <c r="AI41" s="447"/>
      <c r="AJ41" s="448"/>
      <c r="AK41" s="447"/>
      <c r="AL41" s="1047"/>
      <c r="AM41" s="61"/>
    </row>
    <row r="42" spans="2:39" ht="15" customHeight="1">
      <c r="B42" s="130"/>
      <c r="C42" s="446"/>
      <c r="D42" s="447"/>
      <c r="E42" s="447"/>
      <c r="F42" s="447"/>
      <c r="G42" s="448"/>
      <c r="H42" s="446"/>
      <c r="I42" s="447"/>
      <c r="J42" s="448"/>
      <c r="K42" s="447"/>
      <c r="L42" s="447"/>
      <c r="M42" s="448"/>
      <c r="N42" s="2139" t="s">
        <v>630</v>
      </c>
      <c r="O42" s="2153"/>
      <c r="P42" s="2140"/>
      <c r="Q42" s="333" t="s">
        <v>631</v>
      </c>
      <c r="R42" s="333"/>
      <c r="S42" s="333"/>
      <c r="T42" s="333"/>
      <c r="U42" s="333"/>
      <c r="V42" s="110" t="s">
        <v>8</v>
      </c>
      <c r="W42" s="333" t="s">
        <v>632</v>
      </c>
      <c r="X42" s="333"/>
      <c r="Y42" s="333"/>
      <c r="Z42" s="110" t="s">
        <v>8</v>
      </c>
      <c r="AA42" s="333" t="s">
        <v>633</v>
      </c>
      <c r="AB42" s="333"/>
      <c r="AC42" s="333"/>
      <c r="AD42" s="333"/>
      <c r="AE42" s="333"/>
      <c r="AF42" s="333"/>
      <c r="AG42" s="65"/>
      <c r="AH42" s="446"/>
      <c r="AI42" s="447"/>
      <c r="AJ42" s="448"/>
      <c r="AK42" s="447"/>
      <c r="AL42" s="1047"/>
      <c r="AM42" s="61"/>
    </row>
    <row r="43" spans="2:39" ht="15" customHeight="1">
      <c r="B43" s="130"/>
      <c r="C43" s="446"/>
      <c r="D43" s="447"/>
      <c r="E43" s="447"/>
      <c r="F43" s="447"/>
      <c r="G43" s="448"/>
      <c r="H43" s="446"/>
      <c r="I43" s="447"/>
      <c r="J43" s="448"/>
      <c r="K43" s="447"/>
      <c r="L43" s="447"/>
      <c r="M43" s="448"/>
      <c r="N43" s="446"/>
      <c r="O43" s="447"/>
      <c r="P43" s="448"/>
      <c r="Q43" s="447"/>
      <c r="R43" s="447"/>
      <c r="S43" s="447"/>
      <c r="T43" s="447"/>
      <c r="U43" s="447"/>
      <c r="V43" s="68" t="s">
        <v>8</v>
      </c>
      <c r="W43" s="447" t="s">
        <v>213</v>
      </c>
      <c r="X43" s="447"/>
      <c r="Y43" s="447"/>
      <c r="Z43" s="1850"/>
      <c r="AA43" s="1850"/>
      <c r="AB43" s="1850"/>
      <c r="AC43" s="1850"/>
      <c r="AD43" s="1850"/>
      <c r="AE43" s="1850"/>
      <c r="AF43" s="1850"/>
      <c r="AG43" s="448" t="s">
        <v>7</v>
      </c>
      <c r="AH43" s="446"/>
      <c r="AI43" s="447"/>
      <c r="AJ43" s="448"/>
      <c r="AK43" s="447"/>
      <c r="AL43" s="1047"/>
      <c r="AM43" s="61"/>
    </row>
    <row r="44" spans="2:39" ht="15" customHeight="1">
      <c r="B44" s="130"/>
      <c r="C44" s="446"/>
      <c r="D44" s="447"/>
      <c r="E44" s="447"/>
      <c r="F44" s="447"/>
      <c r="G44" s="448"/>
      <c r="H44" s="446"/>
      <c r="I44" s="447"/>
      <c r="J44" s="448"/>
      <c r="K44" s="447"/>
      <c r="L44" s="447"/>
      <c r="M44" s="448"/>
      <c r="N44" s="446"/>
      <c r="O44" s="447"/>
      <c r="P44" s="448"/>
      <c r="Q44" s="447" t="s">
        <v>634</v>
      </c>
      <c r="R44" s="447"/>
      <c r="S44" s="447"/>
      <c r="T44" s="447"/>
      <c r="U44" s="447"/>
      <c r="V44" s="447"/>
      <c r="W44" s="447"/>
      <c r="X44" s="447"/>
      <c r="Y44" s="447"/>
      <c r="Z44" s="447"/>
      <c r="AA44" s="68" t="s">
        <v>8</v>
      </c>
      <c r="AB44" s="447" t="s">
        <v>636</v>
      </c>
      <c r="AC44" s="447"/>
      <c r="AD44" s="447"/>
      <c r="AE44" s="68" t="s">
        <v>8</v>
      </c>
      <c r="AF44" s="447" t="s">
        <v>584</v>
      </c>
      <c r="AG44" s="448"/>
      <c r="AH44" s="446"/>
      <c r="AI44" s="447"/>
      <c r="AJ44" s="448"/>
      <c r="AK44" s="447"/>
      <c r="AL44" s="1047"/>
      <c r="AM44" s="61"/>
    </row>
    <row r="45" spans="2:39" ht="15" customHeight="1">
      <c r="B45" s="130"/>
      <c r="C45" s="446"/>
      <c r="D45" s="447"/>
      <c r="E45" s="447"/>
      <c r="F45" s="447"/>
      <c r="G45" s="448"/>
      <c r="H45" s="446"/>
      <c r="I45" s="447"/>
      <c r="J45" s="448"/>
      <c r="K45" s="447"/>
      <c r="L45" s="447"/>
      <c r="M45" s="448"/>
      <c r="N45" s="32"/>
      <c r="O45" s="464"/>
      <c r="P45" s="465"/>
      <c r="Q45" s="464" t="s">
        <v>635</v>
      </c>
      <c r="R45" s="464"/>
      <c r="S45" s="464"/>
      <c r="T45" s="464"/>
      <c r="U45" s="464"/>
      <c r="V45" s="447"/>
      <c r="W45" s="447"/>
      <c r="X45" s="447"/>
      <c r="Y45" s="447"/>
      <c r="Z45" s="447"/>
      <c r="AA45" s="68" t="s">
        <v>8</v>
      </c>
      <c r="AB45" s="464" t="s">
        <v>636</v>
      </c>
      <c r="AC45" s="464"/>
      <c r="AD45" s="464"/>
      <c r="AE45" s="127" t="s">
        <v>8</v>
      </c>
      <c r="AF45" s="464" t="s">
        <v>584</v>
      </c>
      <c r="AG45" s="465"/>
      <c r="AH45" s="446"/>
      <c r="AI45" s="447"/>
      <c r="AJ45" s="448"/>
      <c r="AK45" s="447"/>
      <c r="AL45" s="1047"/>
      <c r="AM45" s="61"/>
    </row>
    <row r="46" spans="2:39" ht="15" customHeight="1">
      <c r="B46" s="130"/>
      <c r="C46" s="446"/>
      <c r="D46" s="447"/>
      <c r="E46" s="447"/>
      <c r="F46" s="447"/>
      <c r="G46" s="448"/>
      <c r="H46" s="446"/>
      <c r="I46" s="447"/>
      <c r="J46" s="448"/>
      <c r="K46" s="447"/>
      <c r="L46" s="447"/>
      <c r="M46" s="448"/>
      <c r="N46" s="2139" t="s">
        <v>637</v>
      </c>
      <c r="O46" s="2153"/>
      <c r="P46" s="2140"/>
      <c r="Q46" s="333" t="s">
        <v>640</v>
      </c>
      <c r="R46" s="333"/>
      <c r="S46" s="333"/>
      <c r="T46" s="333"/>
      <c r="U46" s="333" t="s">
        <v>48</v>
      </c>
      <c r="V46" s="110" t="s">
        <v>8</v>
      </c>
      <c r="W46" s="333" t="s">
        <v>636</v>
      </c>
      <c r="X46" s="333"/>
      <c r="Y46" s="333"/>
      <c r="Z46" s="110" t="s">
        <v>8</v>
      </c>
      <c r="AA46" s="333" t="s">
        <v>641</v>
      </c>
      <c r="AB46" s="333"/>
      <c r="AC46" s="333"/>
      <c r="AD46" s="333"/>
      <c r="AE46" s="333"/>
      <c r="AF46" s="333"/>
      <c r="AG46" s="65"/>
      <c r="AH46" s="446"/>
      <c r="AI46" s="447"/>
      <c r="AJ46" s="448"/>
      <c r="AK46" s="447"/>
      <c r="AL46" s="1047"/>
      <c r="AM46" s="61"/>
    </row>
    <row r="47" spans="2:39" ht="15" customHeight="1">
      <c r="B47" s="130"/>
      <c r="C47" s="446"/>
      <c r="D47" s="447"/>
      <c r="E47" s="447"/>
      <c r="F47" s="447"/>
      <c r="G47" s="448"/>
      <c r="H47" s="446"/>
      <c r="I47" s="447"/>
      <c r="J47" s="448"/>
      <c r="K47" s="68" t="s">
        <v>8</v>
      </c>
      <c r="L47" s="2159" t="s">
        <v>141</v>
      </c>
      <c r="M47" s="2160"/>
      <c r="N47" s="2156" t="s">
        <v>638</v>
      </c>
      <c r="O47" s="2157"/>
      <c r="P47" s="2158"/>
      <c r="Q47" s="464" t="s">
        <v>639</v>
      </c>
      <c r="R47" s="464"/>
      <c r="S47" s="464"/>
      <c r="T47" s="464"/>
      <c r="U47" s="464" t="s">
        <v>48</v>
      </c>
      <c r="V47" s="127" t="s">
        <v>8</v>
      </c>
      <c r="W47" s="464" t="s">
        <v>636</v>
      </c>
      <c r="X47" s="464"/>
      <c r="Y47" s="464"/>
      <c r="Z47" s="127" t="s">
        <v>8</v>
      </c>
      <c r="AA47" s="464" t="s">
        <v>584</v>
      </c>
      <c r="AB47" s="464"/>
      <c r="AC47" s="464"/>
      <c r="AD47" s="464"/>
      <c r="AE47" s="464"/>
      <c r="AF47" s="464"/>
      <c r="AG47" s="465"/>
      <c r="AH47" s="446"/>
      <c r="AI47" s="447"/>
      <c r="AJ47" s="448"/>
      <c r="AK47" s="447"/>
      <c r="AL47" s="1047"/>
      <c r="AM47" s="61"/>
    </row>
    <row r="48" spans="2:39" ht="15" customHeight="1">
      <c r="B48" s="130"/>
      <c r="C48" s="446"/>
      <c r="D48" s="447"/>
      <c r="E48" s="447"/>
      <c r="F48" s="447"/>
      <c r="G48" s="448"/>
      <c r="H48" s="446"/>
      <c r="I48" s="447"/>
      <c r="J48" s="448"/>
      <c r="K48" s="2153" t="s">
        <v>642</v>
      </c>
      <c r="L48" s="2153"/>
      <c r="M48" s="2140"/>
      <c r="N48" s="2154" t="s">
        <v>643</v>
      </c>
      <c r="O48" s="1986"/>
      <c r="P48" s="1986"/>
      <c r="Q48" s="335" t="s">
        <v>644</v>
      </c>
      <c r="R48" s="333"/>
      <c r="S48" s="333"/>
      <c r="T48" s="333"/>
      <c r="U48" s="333" t="s">
        <v>48</v>
      </c>
      <c r="V48" s="110" t="s">
        <v>8</v>
      </c>
      <c r="W48" s="333" t="s">
        <v>645</v>
      </c>
      <c r="X48" s="333"/>
      <c r="Y48" s="333"/>
      <c r="Z48" s="110" t="s">
        <v>8</v>
      </c>
      <c r="AA48" s="333" t="s">
        <v>646</v>
      </c>
      <c r="AB48" s="333"/>
      <c r="AC48" s="333"/>
      <c r="AD48" s="333"/>
      <c r="AE48" s="333"/>
      <c r="AF48" s="333" t="s">
        <v>7</v>
      </c>
      <c r="AG48" s="65"/>
      <c r="AH48" s="447"/>
      <c r="AI48" s="447"/>
      <c r="AJ48" s="448"/>
      <c r="AK48" s="447"/>
      <c r="AL48" s="1047"/>
      <c r="AM48" s="61"/>
    </row>
    <row r="49" spans="2:39" ht="15" customHeight="1">
      <c r="B49" s="130"/>
      <c r="C49" s="446"/>
      <c r="D49" s="447"/>
      <c r="E49" s="447"/>
      <c r="F49" s="447"/>
      <c r="G49" s="448"/>
      <c r="H49" s="446"/>
      <c r="I49" s="447"/>
      <c r="J49" s="448"/>
      <c r="K49" s="447"/>
      <c r="L49" s="447"/>
      <c r="M49" s="448"/>
      <c r="N49" s="2155"/>
      <c r="O49" s="1988"/>
      <c r="P49" s="1988"/>
      <c r="Q49" s="446" t="s">
        <v>647</v>
      </c>
      <c r="R49" s="447"/>
      <c r="S49" s="447"/>
      <c r="T49" s="447"/>
      <c r="U49" s="447" t="s">
        <v>48</v>
      </c>
      <c r="V49" s="447" t="s">
        <v>648</v>
      </c>
      <c r="W49" s="447"/>
      <c r="X49" s="447"/>
      <c r="Y49" s="447"/>
      <c r="Z49" s="447"/>
      <c r="AA49" s="1830"/>
      <c r="AB49" s="1830"/>
      <c r="AC49" s="447" t="s">
        <v>596</v>
      </c>
      <c r="AD49" s="447"/>
      <c r="AE49" s="447"/>
      <c r="AF49" s="447" t="s">
        <v>7</v>
      </c>
      <c r="AG49" s="448"/>
      <c r="AH49" s="447"/>
      <c r="AI49" s="447"/>
      <c r="AJ49" s="448"/>
      <c r="AK49" s="447"/>
      <c r="AL49" s="1047"/>
      <c r="AM49" s="61"/>
    </row>
    <row r="50" spans="2:39" ht="15" customHeight="1">
      <c r="B50" s="130"/>
      <c r="C50" s="446"/>
      <c r="D50" s="447"/>
      <c r="E50" s="447"/>
      <c r="F50" s="447"/>
      <c r="G50" s="448"/>
      <c r="H50" s="446"/>
      <c r="I50" s="447"/>
      <c r="J50" s="448"/>
      <c r="K50" s="447"/>
      <c r="L50" s="447"/>
      <c r="M50" s="448"/>
      <c r="N50" s="446"/>
      <c r="O50" s="447"/>
      <c r="P50" s="447"/>
      <c r="Q50" s="459" t="s">
        <v>649</v>
      </c>
      <c r="R50" s="460"/>
      <c r="S50" s="460"/>
      <c r="T50" s="460"/>
      <c r="U50" s="460"/>
      <c r="V50" s="460"/>
      <c r="W50" s="460"/>
      <c r="X50" s="460"/>
      <c r="Y50" s="460"/>
      <c r="Z50" s="111" t="s">
        <v>8</v>
      </c>
      <c r="AA50" s="460" t="s">
        <v>606</v>
      </c>
      <c r="AB50" s="460"/>
      <c r="AC50" s="460"/>
      <c r="AD50" s="460"/>
      <c r="AE50" s="460"/>
      <c r="AF50" s="460" t="s">
        <v>7</v>
      </c>
      <c r="AG50" s="461"/>
      <c r="AH50" s="447"/>
      <c r="AI50" s="447"/>
      <c r="AJ50" s="448"/>
      <c r="AK50" s="447"/>
      <c r="AL50" s="1047"/>
      <c r="AM50" s="61"/>
    </row>
    <row r="51" spans="2:39" ht="15" customHeight="1">
      <c r="B51" s="130"/>
      <c r="C51" s="446"/>
      <c r="D51" s="447"/>
      <c r="E51" s="447"/>
      <c r="F51" s="447"/>
      <c r="G51" s="448"/>
      <c r="H51" s="446"/>
      <c r="I51" s="447"/>
      <c r="J51" s="448"/>
      <c r="K51" s="447"/>
      <c r="L51" s="447"/>
      <c r="M51" s="448"/>
      <c r="N51" s="446"/>
      <c r="O51" s="447"/>
      <c r="P51" s="447"/>
      <c r="Q51" s="459" t="s">
        <v>650</v>
      </c>
      <c r="R51" s="460"/>
      <c r="S51" s="460"/>
      <c r="T51" s="460"/>
      <c r="U51" s="460"/>
      <c r="V51" s="460"/>
      <c r="W51" s="460"/>
      <c r="X51" s="460"/>
      <c r="Y51" s="460"/>
      <c r="Z51" s="460"/>
      <c r="AA51" s="460"/>
      <c r="AB51" s="460"/>
      <c r="AC51" s="460"/>
      <c r="AD51" s="460"/>
      <c r="AE51" s="460"/>
      <c r="AF51" s="460"/>
      <c r="AG51" s="461"/>
      <c r="AH51" s="447"/>
      <c r="AI51" s="447"/>
      <c r="AJ51" s="448"/>
      <c r="AK51" s="447"/>
      <c r="AL51" s="1047"/>
      <c r="AM51" s="61"/>
    </row>
    <row r="52" spans="2:39" ht="15" customHeight="1">
      <c r="B52" s="130"/>
      <c r="C52" s="446"/>
      <c r="D52" s="447"/>
      <c r="E52" s="447"/>
      <c r="F52" s="447"/>
      <c r="G52" s="448"/>
      <c r="H52" s="446"/>
      <c r="I52" s="447"/>
      <c r="J52" s="448"/>
      <c r="K52" s="447"/>
      <c r="L52" s="447"/>
      <c r="M52" s="448"/>
      <c r="N52" s="446"/>
      <c r="O52" s="447"/>
      <c r="P52" s="447"/>
      <c r="Q52" s="446"/>
      <c r="R52" s="68" t="s">
        <v>8</v>
      </c>
      <c r="S52" s="447" t="s">
        <v>651</v>
      </c>
      <c r="T52" s="447"/>
      <c r="U52" s="447"/>
      <c r="V52" s="447"/>
      <c r="W52" s="68" t="s">
        <v>8</v>
      </c>
      <c r="X52" s="447" t="s">
        <v>652</v>
      </c>
      <c r="Y52" s="447"/>
      <c r="Z52" s="447"/>
      <c r="AA52" s="447"/>
      <c r="AB52" s="68" t="s">
        <v>8</v>
      </c>
      <c r="AC52" s="447" t="s">
        <v>654</v>
      </c>
      <c r="AD52" s="447"/>
      <c r="AE52" s="447"/>
      <c r="AF52" s="447"/>
      <c r="AG52" s="448"/>
      <c r="AH52" s="447"/>
      <c r="AI52" s="447"/>
      <c r="AJ52" s="448"/>
      <c r="AK52" s="447"/>
      <c r="AL52" s="1047"/>
      <c r="AM52" s="61"/>
    </row>
    <row r="53" spans="2:39" ht="15" customHeight="1">
      <c r="B53" s="130"/>
      <c r="C53" s="446"/>
      <c r="D53" s="447"/>
      <c r="E53" s="447"/>
      <c r="F53" s="447"/>
      <c r="G53" s="448"/>
      <c r="H53" s="446"/>
      <c r="I53" s="447"/>
      <c r="J53" s="448"/>
      <c r="K53" s="447"/>
      <c r="L53" s="447"/>
      <c r="M53" s="448"/>
      <c r="N53" s="446"/>
      <c r="O53" s="447"/>
      <c r="P53" s="447"/>
      <c r="Q53" s="446"/>
      <c r="R53" s="68" t="s">
        <v>8</v>
      </c>
      <c r="S53" s="447" t="s">
        <v>653</v>
      </c>
      <c r="T53" s="447"/>
      <c r="U53" s="447"/>
      <c r="V53" s="447"/>
      <c r="W53" s="447"/>
      <c r="X53" s="447"/>
      <c r="Y53" s="447"/>
      <c r="Z53" s="447"/>
      <c r="AA53" s="447"/>
      <c r="AB53" s="68" t="s">
        <v>8</v>
      </c>
      <c r="AC53" s="2168" t="s">
        <v>655</v>
      </c>
      <c r="AD53" s="2168"/>
      <c r="AE53" s="2168"/>
      <c r="AF53" s="2168"/>
      <c r="AG53" s="2177"/>
      <c r="AH53" s="447"/>
      <c r="AI53" s="447"/>
      <c r="AJ53" s="448"/>
      <c r="AK53" s="447"/>
      <c r="AL53" s="1047"/>
      <c r="AM53" s="61"/>
    </row>
    <row r="54" spans="2:39" ht="15" customHeight="1">
      <c r="B54" s="45"/>
      <c r="C54" s="447"/>
      <c r="D54" s="447"/>
      <c r="E54" s="447"/>
      <c r="F54" s="447"/>
      <c r="G54" s="448"/>
      <c r="H54" s="446"/>
      <c r="I54" s="447"/>
      <c r="J54" s="448"/>
      <c r="K54" s="447"/>
      <c r="L54" s="447"/>
      <c r="M54" s="448"/>
      <c r="N54" s="447"/>
      <c r="O54" s="447"/>
      <c r="P54" s="447"/>
      <c r="Q54" s="467" t="s">
        <v>656</v>
      </c>
      <c r="R54" s="369"/>
      <c r="S54" s="369"/>
      <c r="T54" s="369"/>
      <c r="U54" s="369"/>
      <c r="V54" s="369"/>
      <c r="W54" s="369"/>
      <c r="X54" s="369"/>
      <c r="Y54" s="345" t="s">
        <v>8</v>
      </c>
      <c r="Z54" s="369" t="s">
        <v>606</v>
      </c>
      <c r="AA54" s="369"/>
      <c r="AB54" s="345" t="s">
        <v>8</v>
      </c>
      <c r="AC54" s="369" t="s">
        <v>658</v>
      </c>
      <c r="AD54" s="369"/>
      <c r="AE54" s="369"/>
      <c r="AF54" s="369"/>
      <c r="AG54" s="468"/>
      <c r="AH54" s="446"/>
      <c r="AI54" s="447"/>
      <c r="AJ54" s="448"/>
      <c r="AK54" s="447"/>
      <c r="AL54" s="1047"/>
      <c r="AM54" s="61"/>
    </row>
    <row r="55" spans="2:39" ht="15" customHeight="1" thickBot="1">
      <c r="B55" s="453"/>
      <c r="C55" s="400"/>
      <c r="D55" s="400"/>
      <c r="E55" s="400"/>
      <c r="F55" s="400"/>
      <c r="G55" s="401"/>
      <c r="H55" s="1697" t="s">
        <v>190</v>
      </c>
      <c r="I55" s="1698"/>
      <c r="J55" s="1699"/>
      <c r="K55" s="400"/>
      <c r="L55" s="400"/>
      <c r="M55" s="401"/>
      <c r="N55" s="400"/>
      <c r="O55" s="400"/>
      <c r="P55" s="400"/>
      <c r="Q55" s="469" t="s">
        <v>657</v>
      </c>
      <c r="R55" s="371"/>
      <c r="S55" s="371"/>
      <c r="T55" s="371"/>
      <c r="U55" s="371"/>
      <c r="V55" s="371"/>
      <c r="W55" s="371"/>
      <c r="X55" s="371"/>
      <c r="Y55" s="357" t="s">
        <v>8</v>
      </c>
      <c r="Z55" s="371" t="s">
        <v>606</v>
      </c>
      <c r="AA55" s="371"/>
      <c r="AB55" s="357" t="s">
        <v>8</v>
      </c>
      <c r="AC55" s="371" t="s">
        <v>658</v>
      </c>
      <c r="AD55" s="371"/>
      <c r="AE55" s="371"/>
      <c r="AF55" s="371"/>
      <c r="AG55" s="470"/>
      <c r="AH55" s="66"/>
      <c r="AI55" s="400"/>
      <c r="AJ55" s="401"/>
      <c r="AK55" s="400"/>
      <c r="AL55" s="400"/>
      <c r="AM55" s="67"/>
    </row>
    <row r="56" spans="2:39" ht="14.25" thickBot="1">
      <c r="B56" s="1411" t="s">
        <v>1223</v>
      </c>
      <c r="C56" s="1411"/>
      <c r="D56" s="1411"/>
      <c r="E56" s="1411"/>
      <c r="F56" s="1411"/>
      <c r="G56" s="1411"/>
      <c r="H56" s="1411"/>
      <c r="I56" s="1411"/>
      <c r="J56" s="1411"/>
      <c r="K56" s="1411"/>
      <c r="L56" s="1411"/>
      <c r="M56" s="1411"/>
      <c r="N56" s="2094">
        <f>IF('住戸（第5～9面'!N2="","",'住戸（第5～9面'!N2)</f>
      </c>
      <c r="O56" s="2094"/>
      <c r="P56" s="2094"/>
      <c r="Q56" s="2094"/>
      <c r="R56" s="2094"/>
      <c r="S56" s="2094"/>
      <c r="T56" s="2094"/>
      <c r="U56" s="2094"/>
      <c r="V56" s="2094"/>
      <c r="W56" s="2094"/>
      <c r="X56" s="2094"/>
      <c r="Y56" s="2094"/>
      <c r="Z56" s="2094"/>
      <c r="AA56" s="2094"/>
      <c r="AB56" s="1411" t="s">
        <v>1080</v>
      </c>
      <c r="AC56" s="1411"/>
      <c r="AD56" s="1411"/>
      <c r="AE56" s="1411"/>
      <c r="AF56" s="1411"/>
      <c r="AG56" s="1411"/>
      <c r="AH56" s="1411"/>
      <c r="AI56" s="1411"/>
      <c r="AJ56" s="1411"/>
      <c r="AK56" s="1411"/>
      <c r="AL56" s="1411"/>
      <c r="AM56" s="1411"/>
    </row>
    <row r="57" spans="2:85" s="27" customFormat="1" ht="19.5" customHeight="1">
      <c r="B57" s="1567" t="s">
        <v>104</v>
      </c>
      <c r="C57" s="1322"/>
      <c r="D57" s="1322"/>
      <c r="E57" s="1322"/>
      <c r="F57" s="1322"/>
      <c r="G57" s="1535"/>
      <c r="H57" s="1568" t="s">
        <v>105</v>
      </c>
      <c r="I57" s="1569"/>
      <c r="J57" s="1570"/>
      <c r="K57" s="1412" t="s">
        <v>106</v>
      </c>
      <c r="L57" s="1413"/>
      <c r="M57" s="1414"/>
      <c r="N57" s="1534" t="s">
        <v>107</v>
      </c>
      <c r="O57" s="1322"/>
      <c r="P57" s="1322"/>
      <c r="Q57" s="1322"/>
      <c r="R57" s="1322"/>
      <c r="S57" s="1322"/>
      <c r="T57" s="1322"/>
      <c r="U57" s="1322"/>
      <c r="V57" s="1322"/>
      <c r="W57" s="1322"/>
      <c r="X57" s="1322"/>
      <c r="Y57" s="1322"/>
      <c r="Z57" s="1322"/>
      <c r="AA57" s="1322"/>
      <c r="AB57" s="1322"/>
      <c r="AC57" s="1322"/>
      <c r="AD57" s="1322"/>
      <c r="AE57" s="1322"/>
      <c r="AF57" s="1322"/>
      <c r="AG57" s="1322"/>
      <c r="AH57" s="1322"/>
      <c r="AI57" s="1322"/>
      <c r="AJ57" s="1535"/>
      <c r="AK57" s="1536" t="s">
        <v>108</v>
      </c>
      <c r="AL57" s="1537"/>
      <c r="AM57" s="1538"/>
      <c r="AN57" s="26"/>
      <c r="AO57" s="26"/>
      <c r="CG57" s="27" t="s">
        <v>95</v>
      </c>
    </row>
    <row r="58" spans="2:51" s="27" customFormat="1" ht="19.5" customHeight="1" thickBot="1">
      <c r="B58" s="42"/>
      <c r="C58" s="1554" t="s">
        <v>188</v>
      </c>
      <c r="D58" s="1554"/>
      <c r="E58" s="1554"/>
      <c r="F58" s="1554"/>
      <c r="G58" s="1555"/>
      <c r="H58" s="1556" t="s">
        <v>109</v>
      </c>
      <c r="I58" s="1557"/>
      <c r="J58" s="1558"/>
      <c r="K58" s="1415"/>
      <c r="L58" s="1416"/>
      <c r="M58" s="1417"/>
      <c r="N58" s="1482" t="s">
        <v>110</v>
      </c>
      <c r="O58" s="1481"/>
      <c r="P58" s="1483"/>
      <c r="Q58" s="1481" t="s">
        <v>111</v>
      </c>
      <c r="R58" s="1481"/>
      <c r="S58" s="1481"/>
      <c r="T58" s="1481"/>
      <c r="U58" s="1481"/>
      <c r="V58" s="1481"/>
      <c r="W58" s="1481"/>
      <c r="X58" s="1481"/>
      <c r="Y58" s="1481"/>
      <c r="Z58" s="1481"/>
      <c r="AA58" s="1481"/>
      <c r="AB58" s="1481"/>
      <c r="AC58" s="1481"/>
      <c r="AD58" s="1481"/>
      <c r="AE58" s="1481"/>
      <c r="AF58" s="1481"/>
      <c r="AG58" s="1481"/>
      <c r="AH58" s="1559" t="s">
        <v>112</v>
      </c>
      <c r="AI58" s="1560"/>
      <c r="AJ58" s="1561"/>
      <c r="AK58" s="1539"/>
      <c r="AL58" s="1540"/>
      <c r="AM58" s="1541"/>
      <c r="AN58" s="26"/>
      <c r="AO58" s="26"/>
      <c r="AY58" s="29"/>
    </row>
    <row r="59" spans="1:41" s="36" customFormat="1" ht="15" customHeight="1">
      <c r="A59" s="36" t="b">
        <f>'選択'!A67</f>
        <v>0</v>
      </c>
      <c r="B59" s="129"/>
      <c r="C59" s="862" t="str">
        <f>C5</f>
        <v>□</v>
      </c>
      <c r="D59" s="60" t="s">
        <v>548</v>
      </c>
      <c r="E59" s="94"/>
      <c r="F59" s="94"/>
      <c r="G59" s="393"/>
      <c r="H59" s="711"/>
      <c r="I59" s="1903"/>
      <c r="J59" s="1904"/>
      <c r="K59" s="2170" t="s">
        <v>642</v>
      </c>
      <c r="L59" s="2171"/>
      <c r="M59" s="2172"/>
      <c r="N59" s="1841" t="s">
        <v>659</v>
      </c>
      <c r="O59" s="1842"/>
      <c r="P59" s="1843"/>
      <c r="Q59" s="335" t="s">
        <v>660</v>
      </c>
      <c r="R59" s="333"/>
      <c r="S59" s="333"/>
      <c r="T59" s="333"/>
      <c r="U59" s="333"/>
      <c r="V59" s="333"/>
      <c r="W59" s="333"/>
      <c r="X59" s="333"/>
      <c r="Y59" s="333"/>
      <c r="Z59" s="333"/>
      <c r="AA59" s="333"/>
      <c r="AB59" s="333"/>
      <c r="AC59" s="333"/>
      <c r="AD59" s="333"/>
      <c r="AE59" s="333"/>
      <c r="AF59" s="2180"/>
      <c r="AG59" s="2181"/>
      <c r="AH59" s="107" t="s">
        <v>99</v>
      </c>
      <c r="AI59" s="2178" t="s">
        <v>473</v>
      </c>
      <c r="AJ59" s="2179"/>
      <c r="AK59" s="1500" t="s">
        <v>95</v>
      </c>
      <c r="AL59" s="1500"/>
      <c r="AM59" s="1501"/>
      <c r="AN59" s="37"/>
      <c r="AO59" s="37"/>
    </row>
    <row r="60" spans="2:39" ht="15" customHeight="1">
      <c r="B60" s="130"/>
      <c r="C60" s="2155" t="s">
        <v>1076</v>
      </c>
      <c r="D60" s="1988"/>
      <c r="E60" s="1988"/>
      <c r="F60" s="1988"/>
      <c r="G60" s="1989"/>
      <c r="H60" s="759"/>
      <c r="I60" s="1898"/>
      <c r="J60" s="1899"/>
      <c r="K60" s="2173"/>
      <c r="L60" s="2174"/>
      <c r="M60" s="2175"/>
      <c r="N60" s="1844"/>
      <c r="O60" s="1845"/>
      <c r="P60" s="1846"/>
      <c r="Q60" s="446"/>
      <c r="R60" s="1929" t="s">
        <v>661</v>
      </c>
      <c r="S60" s="1930"/>
      <c r="T60" s="1930"/>
      <c r="U60" s="1930"/>
      <c r="V60" s="1930"/>
      <c r="W60" s="1930"/>
      <c r="X60" s="1930"/>
      <c r="Y60" s="1930"/>
      <c r="Z60" s="1929" t="s">
        <v>669</v>
      </c>
      <c r="AA60" s="1930"/>
      <c r="AB60" s="1930"/>
      <c r="AC60" s="1930"/>
      <c r="AD60" s="1930"/>
      <c r="AE60" s="1930"/>
      <c r="AF60" s="1930"/>
      <c r="AG60" s="1931"/>
      <c r="AH60" s="39" t="s">
        <v>99</v>
      </c>
      <c r="AI60" s="1981" t="s">
        <v>219</v>
      </c>
      <c r="AJ60" s="2169"/>
      <c r="AK60" s="1525" t="s">
        <v>161</v>
      </c>
      <c r="AL60" s="1452"/>
      <c r="AM60" s="1453"/>
    </row>
    <row r="61" spans="2:39" ht="15" customHeight="1">
      <c r="B61" s="130"/>
      <c r="C61" s="2155"/>
      <c r="D61" s="1988"/>
      <c r="E61" s="1988"/>
      <c r="F61" s="1988"/>
      <c r="G61" s="1989"/>
      <c r="H61" s="759"/>
      <c r="I61" s="1898"/>
      <c r="J61" s="1899"/>
      <c r="K61" s="446"/>
      <c r="L61" s="447"/>
      <c r="M61" s="448"/>
      <c r="N61" s="1844"/>
      <c r="O61" s="1845"/>
      <c r="P61" s="1846"/>
      <c r="Q61" s="446"/>
      <c r="R61" s="314" t="s">
        <v>8</v>
      </c>
      <c r="S61" s="450" t="s">
        <v>662</v>
      </c>
      <c r="T61" s="450"/>
      <c r="U61" s="450"/>
      <c r="V61" s="450"/>
      <c r="W61" s="450"/>
      <c r="X61" s="450"/>
      <c r="Y61" s="450"/>
      <c r="Z61" s="314" t="s">
        <v>8</v>
      </c>
      <c r="AA61" s="450" t="s">
        <v>663</v>
      </c>
      <c r="AB61" s="450"/>
      <c r="AC61" s="450"/>
      <c r="AD61" s="450"/>
      <c r="AE61" s="450"/>
      <c r="AF61" s="450"/>
      <c r="AG61" s="451"/>
      <c r="AH61" s="39" t="s">
        <v>99</v>
      </c>
      <c r="AI61" s="1981" t="s">
        <v>309</v>
      </c>
      <c r="AJ61" s="2169"/>
      <c r="AK61" s="1525"/>
      <c r="AL61" s="1452"/>
      <c r="AM61" s="1453"/>
    </row>
    <row r="62" spans="2:39" ht="15" customHeight="1">
      <c r="B62" s="130"/>
      <c r="C62" s="2155"/>
      <c r="D62" s="1988"/>
      <c r="E62" s="1988"/>
      <c r="F62" s="1988"/>
      <c r="G62" s="1989"/>
      <c r="H62" s="759"/>
      <c r="I62" s="1898"/>
      <c r="J62" s="1899"/>
      <c r="K62" s="446"/>
      <c r="L62" s="447"/>
      <c r="M62" s="448"/>
      <c r="N62" s="446"/>
      <c r="O62" s="447"/>
      <c r="P62" s="448"/>
      <c r="Q62" s="446"/>
      <c r="R62" s="314" t="s">
        <v>8</v>
      </c>
      <c r="S62" s="450" t="s">
        <v>664</v>
      </c>
      <c r="T62" s="450"/>
      <c r="U62" s="450"/>
      <c r="V62" s="450"/>
      <c r="W62" s="450"/>
      <c r="X62" s="450"/>
      <c r="Y62" s="450"/>
      <c r="Z62" s="314" t="s">
        <v>8</v>
      </c>
      <c r="AA62" s="450" t="s">
        <v>665</v>
      </c>
      <c r="AB62" s="450"/>
      <c r="AC62" s="450"/>
      <c r="AD62" s="450"/>
      <c r="AE62" s="450"/>
      <c r="AF62" s="450"/>
      <c r="AG62" s="451"/>
      <c r="AH62" s="39" t="s">
        <v>8</v>
      </c>
      <c r="AI62" s="1981"/>
      <c r="AJ62" s="2169"/>
      <c r="AK62" s="447"/>
      <c r="AL62" s="1047"/>
      <c r="AM62" s="61"/>
    </row>
    <row r="63" spans="2:39" ht="15" customHeight="1">
      <c r="B63" s="130"/>
      <c r="C63" s="446"/>
      <c r="D63" s="447"/>
      <c r="E63" s="447"/>
      <c r="F63" s="447"/>
      <c r="G63" s="448"/>
      <c r="H63" s="759"/>
      <c r="I63" s="1898"/>
      <c r="J63" s="1899"/>
      <c r="K63" s="446"/>
      <c r="L63" s="447"/>
      <c r="M63" s="448"/>
      <c r="N63" s="446"/>
      <c r="O63" s="447"/>
      <c r="P63" s="448"/>
      <c r="Q63" s="446"/>
      <c r="R63" s="314" t="s">
        <v>8</v>
      </c>
      <c r="S63" s="450" t="s">
        <v>666</v>
      </c>
      <c r="T63" s="450"/>
      <c r="U63" s="450"/>
      <c r="V63" s="450"/>
      <c r="W63" s="450"/>
      <c r="X63" s="450"/>
      <c r="Y63" s="450"/>
      <c r="Z63" s="314" t="s">
        <v>8</v>
      </c>
      <c r="AA63" s="450" t="s">
        <v>663</v>
      </c>
      <c r="AB63" s="450"/>
      <c r="AC63" s="450"/>
      <c r="AD63" s="450"/>
      <c r="AE63" s="450"/>
      <c r="AF63" s="450"/>
      <c r="AG63" s="451"/>
      <c r="AH63" s="39" t="s">
        <v>8</v>
      </c>
      <c r="AI63" s="1981"/>
      <c r="AJ63" s="2169"/>
      <c r="AK63" s="447"/>
      <c r="AL63" s="1047"/>
      <c r="AM63" s="61"/>
    </row>
    <row r="64" spans="2:39" ht="15" customHeight="1">
      <c r="B64" s="130"/>
      <c r="C64" s="446"/>
      <c r="D64" s="447"/>
      <c r="E64" s="447"/>
      <c r="F64" s="447"/>
      <c r="G64" s="448"/>
      <c r="H64" s="446"/>
      <c r="I64" s="447"/>
      <c r="J64" s="448"/>
      <c r="K64" s="446"/>
      <c r="L64" s="447"/>
      <c r="M64" s="448"/>
      <c r="N64" s="446"/>
      <c r="O64" s="447"/>
      <c r="P64" s="448"/>
      <c r="Q64" s="32"/>
      <c r="R64" s="314" t="s">
        <v>8</v>
      </c>
      <c r="S64" s="450" t="s">
        <v>667</v>
      </c>
      <c r="T64" s="450"/>
      <c r="U64" s="450"/>
      <c r="V64" s="450"/>
      <c r="W64" s="450"/>
      <c r="X64" s="450"/>
      <c r="Y64" s="450"/>
      <c r="Z64" s="449"/>
      <c r="AA64" s="450"/>
      <c r="AB64" s="450"/>
      <c r="AC64" s="450"/>
      <c r="AD64" s="450"/>
      <c r="AE64" s="450"/>
      <c r="AF64" s="450"/>
      <c r="AG64" s="451"/>
      <c r="AH64" s="39" t="s">
        <v>8</v>
      </c>
      <c r="AI64" s="1981"/>
      <c r="AJ64" s="2169"/>
      <c r="AK64" s="447"/>
      <c r="AL64" s="1047"/>
      <c r="AM64" s="61"/>
    </row>
    <row r="65" spans="2:39" ht="15" customHeight="1">
      <c r="B65" s="130"/>
      <c r="C65" s="446"/>
      <c r="D65" s="447"/>
      <c r="E65" s="447"/>
      <c r="F65" s="447"/>
      <c r="G65" s="448"/>
      <c r="H65" s="446"/>
      <c r="I65" s="447"/>
      <c r="J65" s="448"/>
      <c r="K65" s="446"/>
      <c r="L65" s="447"/>
      <c r="M65" s="448"/>
      <c r="N65" s="446"/>
      <c r="O65" s="447"/>
      <c r="P65" s="448"/>
      <c r="Q65" s="335" t="s">
        <v>668</v>
      </c>
      <c r="R65" s="333"/>
      <c r="S65" s="333"/>
      <c r="T65" s="333"/>
      <c r="U65" s="333"/>
      <c r="V65" s="333"/>
      <c r="W65" s="333"/>
      <c r="X65" s="333"/>
      <c r="Y65" s="333"/>
      <c r="Z65" s="333"/>
      <c r="AA65" s="333"/>
      <c r="AB65" s="333"/>
      <c r="AC65" s="333"/>
      <c r="AD65" s="333"/>
      <c r="AE65" s="333"/>
      <c r="AF65" s="333"/>
      <c r="AG65" s="65"/>
      <c r="AH65" s="446"/>
      <c r="AI65" s="447"/>
      <c r="AJ65" s="448"/>
      <c r="AK65" s="447"/>
      <c r="AL65" s="1047"/>
      <c r="AM65" s="61"/>
    </row>
    <row r="66" spans="2:39" ht="15" customHeight="1">
      <c r="B66" s="130"/>
      <c r="C66" s="446"/>
      <c r="D66" s="447"/>
      <c r="E66" s="447"/>
      <c r="F66" s="447"/>
      <c r="G66" s="448"/>
      <c r="H66" s="446"/>
      <c r="I66" s="447"/>
      <c r="J66" s="448"/>
      <c r="K66" s="446"/>
      <c r="L66" s="447"/>
      <c r="M66" s="448"/>
      <c r="N66" s="446"/>
      <c r="O66" s="447"/>
      <c r="P66" s="448"/>
      <c r="Q66" s="446"/>
      <c r="R66" s="1929" t="s">
        <v>670</v>
      </c>
      <c r="S66" s="1930"/>
      <c r="T66" s="1930"/>
      <c r="U66" s="1930"/>
      <c r="V66" s="1930"/>
      <c r="W66" s="1930"/>
      <c r="X66" s="1930"/>
      <c r="Y66" s="1930"/>
      <c r="Z66" s="1929" t="s">
        <v>669</v>
      </c>
      <c r="AA66" s="1930"/>
      <c r="AB66" s="1930"/>
      <c r="AC66" s="1930"/>
      <c r="AD66" s="1930"/>
      <c r="AE66" s="1930"/>
      <c r="AF66" s="1930"/>
      <c r="AG66" s="1931"/>
      <c r="AH66" s="446"/>
      <c r="AI66" s="447"/>
      <c r="AJ66" s="448"/>
      <c r="AK66" s="447"/>
      <c r="AL66" s="1047"/>
      <c r="AM66" s="61"/>
    </row>
    <row r="67" spans="2:39" ht="15" customHeight="1">
      <c r="B67" s="130"/>
      <c r="C67" s="446"/>
      <c r="D67" s="447"/>
      <c r="E67" s="447"/>
      <c r="F67" s="447"/>
      <c r="G67" s="448"/>
      <c r="H67" s="446"/>
      <c r="I67" s="447"/>
      <c r="J67" s="448"/>
      <c r="K67" s="446"/>
      <c r="L67" s="447"/>
      <c r="M67" s="448"/>
      <c r="N67" s="446"/>
      <c r="O67" s="447"/>
      <c r="P67" s="448"/>
      <c r="Q67" s="446"/>
      <c r="R67" s="339" t="s">
        <v>8</v>
      </c>
      <c r="S67" s="333" t="s">
        <v>671</v>
      </c>
      <c r="T67" s="333"/>
      <c r="U67" s="333"/>
      <c r="V67" s="333"/>
      <c r="W67" s="333"/>
      <c r="X67" s="333"/>
      <c r="Y67" s="333"/>
      <c r="Z67" s="339" t="s">
        <v>8</v>
      </c>
      <c r="AA67" s="333" t="s">
        <v>673</v>
      </c>
      <c r="AB67" s="333"/>
      <c r="AC67" s="333"/>
      <c r="AD67" s="333"/>
      <c r="AE67" s="333"/>
      <c r="AF67" s="333"/>
      <c r="AG67" s="65"/>
      <c r="AH67" s="446"/>
      <c r="AI67" s="447"/>
      <c r="AJ67" s="448"/>
      <c r="AK67" s="447"/>
      <c r="AL67" s="1047"/>
      <c r="AM67" s="61"/>
    </row>
    <row r="68" spans="2:39" ht="15" customHeight="1">
      <c r="B68" s="130"/>
      <c r="C68" s="446"/>
      <c r="D68" s="447"/>
      <c r="E68" s="447"/>
      <c r="F68" s="447"/>
      <c r="G68" s="448"/>
      <c r="H68" s="446"/>
      <c r="I68" s="447"/>
      <c r="J68" s="448"/>
      <c r="K68" s="446"/>
      <c r="L68" s="447"/>
      <c r="M68" s="448"/>
      <c r="N68" s="446"/>
      <c r="O68" s="447"/>
      <c r="P68" s="448"/>
      <c r="Q68" s="446"/>
      <c r="R68" s="32"/>
      <c r="S68" s="464"/>
      <c r="T68" s="464"/>
      <c r="U68" s="464"/>
      <c r="V68" s="464"/>
      <c r="W68" s="464"/>
      <c r="X68" s="464"/>
      <c r="Y68" s="464"/>
      <c r="Z68" s="32"/>
      <c r="AA68" s="464" t="s">
        <v>674</v>
      </c>
      <c r="AB68" s="464"/>
      <c r="AC68" s="464"/>
      <c r="AD68" s="464"/>
      <c r="AE68" s="464"/>
      <c r="AF68" s="464"/>
      <c r="AG68" s="465"/>
      <c r="AH68" s="446"/>
      <c r="AI68" s="447"/>
      <c r="AJ68" s="448"/>
      <c r="AK68" s="447"/>
      <c r="AL68" s="1047"/>
      <c r="AM68" s="61"/>
    </row>
    <row r="69" spans="2:39" ht="15" customHeight="1">
      <c r="B69" s="130"/>
      <c r="C69" s="446"/>
      <c r="D69" s="447"/>
      <c r="E69" s="447"/>
      <c r="F69" s="447"/>
      <c r="G69" s="448"/>
      <c r="H69" s="446"/>
      <c r="I69" s="447"/>
      <c r="J69" s="448"/>
      <c r="K69" s="446"/>
      <c r="L69" s="447"/>
      <c r="M69" s="448"/>
      <c r="N69" s="446"/>
      <c r="O69" s="447"/>
      <c r="P69" s="448"/>
      <c r="Q69" s="446"/>
      <c r="R69" s="314" t="s">
        <v>8</v>
      </c>
      <c r="S69" s="450" t="s">
        <v>664</v>
      </c>
      <c r="T69" s="450"/>
      <c r="U69" s="450"/>
      <c r="V69" s="450"/>
      <c r="W69" s="450"/>
      <c r="X69" s="450"/>
      <c r="Y69" s="450"/>
      <c r="Z69" s="314" t="s">
        <v>8</v>
      </c>
      <c r="AA69" s="450" t="s">
        <v>675</v>
      </c>
      <c r="AB69" s="450"/>
      <c r="AC69" s="450"/>
      <c r="AD69" s="450"/>
      <c r="AE69" s="450"/>
      <c r="AF69" s="450"/>
      <c r="AG69" s="451"/>
      <c r="AH69" s="446"/>
      <c r="AI69" s="447"/>
      <c r="AJ69" s="448"/>
      <c r="AK69" s="447"/>
      <c r="AL69" s="1047"/>
      <c r="AM69" s="61"/>
    </row>
    <row r="70" spans="2:39" ht="15" customHeight="1">
      <c r="B70" s="130"/>
      <c r="C70" s="446"/>
      <c r="D70" s="447"/>
      <c r="E70" s="447"/>
      <c r="F70" s="447"/>
      <c r="G70" s="448"/>
      <c r="H70" s="446"/>
      <c r="I70" s="447"/>
      <c r="J70" s="448"/>
      <c r="K70" s="446"/>
      <c r="L70" s="447"/>
      <c r="M70" s="448"/>
      <c r="N70" s="446"/>
      <c r="O70" s="447"/>
      <c r="P70" s="448"/>
      <c r="Q70" s="446"/>
      <c r="R70" s="314" t="s">
        <v>8</v>
      </c>
      <c r="S70" s="450" t="s">
        <v>666</v>
      </c>
      <c r="T70" s="450"/>
      <c r="U70" s="450"/>
      <c r="V70" s="450"/>
      <c r="W70" s="450"/>
      <c r="X70" s="450"/>
      <c r="Y70" s="450"/>
      <c r="Z70" s="314" t="s">
        <v>8</v>
      </c>
      <c r="AA70" s="450" t="s">
        <v>663</v>
      </c>
      <c r="AB70" s="450"/>
      <c r="AC70" s="450"/>
      <c r="AD70" s="450"/>
      <c r="AE70" s="450"/>
      <c r="AF70" s="450"/>
      <c r="AG70" s="451"/>
      <c r="AH70" s="446"/>
      <c r="AI70" s="447"/>
      <c r="AJ70" s="448"/>
      <c r="AK70" s="447"/>
      <c r="AL70" s="1047"/>
      <c r="AM70" s="61"/>
    </row>
    <row r="71" spans="2:39" ht="15" customHeight="1">
      <c r="B71" s="130"/>
      <c r="C71" s="446"/>
      <c r="D71" s="447"/>
      <c r="E71" s="447"/>
      <c r="F71" s="447"/>
      <c r="G71" s="448"/>
      <c r="H71" s="446"/>
      <c r="I71" s="447"/>
      <c r="J71" s="448"/>
      <c r="K71" s="446"/>
      <c r="L71" s="447"/>
      <c r="M71" s="448"/>
      <c r="N71" s="446"/>
      <c r="O71" s="447"/>
      <c r="P71" s="448"/>
      <c r="Q71" s="32"/>
      <c r="R71" s="314" t="s">
        <v>8</v>
      </c>
      <c r="S71" s="450" t="s">
        <v>672</v>
      </c>
      <c r="T71" s="450"/>
      <c r="U71" s="450"/>
      <c r="V71" s="450"/>
      <c r="W71" s="450"/>
      <c r="X71" s="450"/>
      <c r="Y71" s="450"/>
      <c r="Z71" s="449"/>
      <c r="AA71" s="450"/>
      <c r="AB71" s="450"/>
      <c r="AC71" s="450"/>
      <c r="AD71" s="450"/>
      <c r="AE71" s="450"/>
      <c r="AF71" s="450"/>
      <c r="AG71" s="451"/>
      <c r="AH71" s="446"/>
      <c r="AI71" s="447"/>
      <c r="AJ71" s="448"/>
      <c r="AK71" s="447"/>
      <c r="AL71" s="1047"/>
      <c r="AM71" s="61"/>
    </row>
    <row r="72" spans="2:39" ht="15" customHeight="1">
      <c r="B72" s="130"/>
      <c r="C72" s="446"/>
      <c r="D72" s="447"/>
      <c r="E72" s="447"/>
      <c r="F72" s="447"/>
      <c r="G72" s="448"/>
      <c r="H72" s="446"/>
      <c r="I72" s="447"/>
      <c r="J72" s="448"/>
      <c r="K72" s="446"/>
      <c r="L72" s="447"/>
      <c r="M72" s="448"/>
      <c r="N72" s="446"/>
      <c r="O72" s="447"/>
      <c r="P72" s="448"/>
      <c r="Q72" s="335" t="s">
        <v>676</v>
      </c>
      <c r="R72" s="333"/>
      <c r="S72" s="333"/>
      <c r="T72" s="333"/>
      <c r="U72" s="333"/>
      <c r="V72" s="333"/>
      <c r="W72" s="333"/>
      <c r="X72" s="333"/>
      <c r="Y72" s="333"/>
      <c r="Z72" s="333"/>
      <c r="AA72" s="333"/>
      <c r="AB72" s="333"/>
      <c r="AC72" s="333"/>
      <c r="AD72" s="333"/>
      <c r="AE72" s="333"/>
      <c r="AF72" s="333"/>
      <c r="AG72" s="65"/>
      <c r="AH72" s="446"/>
      <c r="AI72" s="447"/>
      <c r="AJ72" s="448"/>
      <c r="AK72" s="447"/>
      <c r="AL72" s="1047"/>
      <c r="AM72" s="61"/>
    </row>
    <row r="73" spans="2:39" ht="15" customHeight="1">
      <c r="B73" s="130"/>
      <c r="C73" s="446"/>
      <c r="D73" s="447"/>
      <c r="E73" s="447"/>
      <c r="F73" s="447"/>
      <c r="G73" s="448"/>
      <c r="H73" s="446"/>
      <c r="I73" s="447"/>
      <c r="J73" s="448"/>
      <c r="K73" s="446"/>
      <c r="L73" s="447"/>
      <c r="M73" s="448"/>
      <c r="N73" s="446"/>
      <c r="O73" s="447"/>
      <c r="P73" s="448"/>
      <c r="Q73" s="446"/>
      <c r="R73" s="1929" t="s">
        <v>661</v>
      </c>
      <c r="S73" s="1930"/>
      <c r="T73" s="1930"/>
      <c r="U73" s="1930"/>
      <c r="V73" s="1930"/>
      <c r="W73" s="1930"/>
      <c r="X73" s="1930"/>
      <c r="Y73" s="1930"/>
      <c r="Z73" s="1929" t="s">
        <v>669</v>
      </c>
      <c r="AA73" s="1930"/>
      <c r="AB73" s="1930"/>
      <c r="AC73" s="1930"/>
      <c r="AD73" s="1930"/>
      <c r="AE73" s="1930"/>
      <c r="AF73" s="1930"/>
      <c r="AG73" s="1931"/>
      <c r="AH73" s="446"/>
      <c r="AI73" s="447"/>
      <c r="AJ73" s="448"/>
      <c r="AK73" s="447"/>
      <c r="AL73" s="1047"/>
      <c r="AM73" s="61"/>
    </row>
    <row r="74" spans="2:39" ht="15" customHeight="1">
      <c r="B74" s="130"/>
      <c r="C74" s="446"/>
      <c r="D74" s="447"/>
      <c r="E74" s="447"/>
      <c r="F74" s="447"/>
      <c r="G74" s="448"/>
      <c r="H74" s="446"/>
      <c r="I74" s="447"/>
      <c r="J74" s="448"/>
      <c r="K74" s="446"/>
      <c r="L74" s="447"/>
      <c r="M74" s="448"/>
      <c r="N74" s="446"/>
      <c r="O74" s="447"/>
      <c r="P74" s="448"/>
      <c r="Q74" s="446"/>
      <c r="R74" s="314" t="s">
        <v>8</v>
      </c>
      <c r="S74" s="450" t="s">
        <v>671</v>
      </c>
      <c r="T74" s="450"/>
      <c r="U74" s="450"/>
      <c r="V74" s="450"/>
      <c r="W74" s="450"/>
      <c r="X74" s="450"/>
      <c r="Y74" s="450"/>
      <c r="Z74" s="314" t="s">
        <v>8</v>
      </c>
      <c r="AA74" s="450" t="s">
        <v>673</v>
      </c>
      <c r="AB74" s="450"/>
      <c r="AC74" s="450"/>
      <c r="AD74" s="450"/>
      <c r="AE74" s="450"/>
      <c r="AF74" s="450"/>
      <c r="AG74" s="451"/>
      <c r="AH74" s="446"/>
      <c r="AI74" s="447"/>
      <c r="AJ74" s="448"/>
      <c r="AK74" s="447"/>
      <c r="AL74" s="1047"/>
      <c r="AM74" s="61"/>
    </row>
    <row r="75" spans="2:39" ht="15" customHeight="1">
      <c r="B75" s="130"/>
      <c r="C75" s="446"/>
      <c r="D75" s="447"/>
      <c r="E75" s="447"/>
      <c r="F75" s="447"/>
      <c r="G75" s="448"/>
      <c r="H75" s="446"/>
      <c r="I75" s="447"/>
      <c r="J75" s="448"/>
      <c r="K75" s="446"/>
      <c r="L75" s="447"/>
      <c r="M75" s="448"/>
      <c r="N75" s="446"/>
      <c r="O75" s="447"/>
      <c r="P75" s="448"/>
      <c r="Q75" s="446"/>
      <c r="R75" s="314" t="s">
        <v>8</v>
      </c>
      <c r="S75" s="450" t="s">
        <v>677</v>
      </c>
      <c r="T75" s="450"/>
      <c r="U75" s="450"/>
      <c r="V75" s="450"/>
      <c r="W75" s="450"/>
      <c r="X75" s="450"/>
      <c r="Y75" s="450"/>
      <c r="Z75" s="314" t="s">
        <v>8</v>
      </c>
      <c r="AA75" s="450" t="s">
        <v>665</v>
      </c>
      <c r="AB75" s="450"/>
      <c r="AC75" s="450"/>
      <c r="AD75" s="450"/>
      <c r="AE75" s="450"/>
      <c r="AF75" s="450"/>
      <c r="AG75" s="451"/>
      <c r="AH75" s="446"/>
      <c r="AI75" s="447"/>
      <c r="AJ75" s="448"/>
      <c r="AK75" s="447"/>
      <c r="AL75" s="1047"/>
      <c r="AM75" s="61"/>
    </row>
    <row r="76" spans="2:39" ht="15" customHeight="1">
      <c r="B76" s="130"/>
      <c r="C76" s="446"/>
      <c r="D76" s="447"/>
      <c r="E76" s="447"/>
      <c r="F76" s="447"/>
      <c r="G76" s="448"/>
      <c r="H76" s="446"/>
      <c r="I76" s="447"/>
      <c r="J76" s="448"/>
      <c r="K76" s="446"/>
      <c r="L76" s="447"/>
      <c r="M76" s="448"/>
      <c r="N76" s="446"/>
      <c r="O76" s="447"/>
      <c r="P76" s="448"/>
      <c r="Q76" s="32"/>
      <c r="R76" s="314" t="s">
        <v>8</v>
      </c>
      <c r="S76" s="450" t="s">
        <v>672</v>
      </c>
      <c r="T76" s="450"/>
      <c r="U76" s="450"/>
      <c r="V76" s="450"/>
      <c r="W76" s="450"/>
      <c r="X76" s="450"/>
      <c r="Y76" s="450"/>
      <c r="Z76" s="449"/>
      <c r="AA76" s="450"/>
      <c r="AB76" s="450"/>
      <c r="AC76" s="450"/>
      <c r="AD76" s="450"/>
      <c r="AE76" s="450"/>
      <c r="AF76" s="450"/>
      <c r="AG76" s="451"/>
      <c r="AH76" s="446"/>
      <c r="AI76" s="447"/>
      <c r="AJ76" s="448"/>
      <c r="AK76" s="447"/>
      <c r="AL76" s="1047"/>
      <c r="AM76" s="61"/>
    </row>
    <row r="77" spans="2:39" ht="15" customHeight="1">
      <c r="B77" s="130"/>
      <c r="C77" s="446"/>
      <c r="D77" s="447"/>
      <c r="E77" s="447"/>
      <c r="F77" s="447"/>
      <c r="G77" s="448"/>
      <c r="H77" s="446"/>
      <c r="I77" s="447"/>
      <c r="J77" s="448"/>
      <c r="K77" s="446"/>
      <c r="L77" s="447"/>
      <c r="M77" s="448"/>
      <c r="N77" s="446"/>
      <c r="O77" s="447"/>
      <c r="P77" s="448"/>
      <c r="Q77" s="335" t="s">
        <v>690</v>
      </c>
      <c r="R77" s="333"/>
      <c r="S77" s="333"/>
      <c r="T77" s="333"/>
      <c r="U77" s="333"/>
      <c r="V77" s="333"/>
      <c r="W77" s="333"/>
      <c r="X77" s="333"/>
      <c r="Y77" s="333"/>
      <c r="Z77" s="333"/>
      <c r="AA77" s="333"/>
      <c r="AB77" s="333"/>
      <c r="AC77" s="333"/>
      <c r="AD77" s="333"/>
      <c r="AE77" s="333"/>
      <c r="AF77" s="333"/>
      <c r="AG77" s="65"/>
      <c r="AH77" s="446"/>
      <c r="AI77" s="447"/>
      <c r="AJ77" s="448"/>
      <c r="AK77" s="447"/>
      <c r="AL77" s="1047"/>
      <c r="AM77" s="61"/>
    </row>
    <row r="78" spans="2:39" ht="15" customHeight="1">
      <c r="B78" s="130"/>
      <c r="C78" s="446"/>
      <c r="D78" s="447"/>
      <c r="E78" s="447"/>
      <c r="F78" s="447"/>
      <c r="G78" s="448"/>
      <c r="H78" s="446"/>
      <c r="I78" s="447"/>
      <c r="J78" s="448"/>
      <c r="K78" s="446"/>
      <c r="L78" s="447"/>
      <c r="M78" s="448"/>
      <c r="N78" s="446"/>
      <c r="O78" s="447"/>
      <c r="P78" s="448"/>
      <c r="Q78" s="446"/>
      <c r="R78" s="2188" t="s">
        <v>691</v>
      </c>
      <c r="S78" s="2188"/>
      <c r="T78" s="2188"/>
      <c r="U78" s="2188"/>
      <c r="V78" s="2188"/>
      <c r="W78" s="2188"/>
      <c r="X78" s="2188" t="s">
        <v>692</v>
      </c>
      <c r="Y78" s="2188"/>
      <c r="Z78" s="2188"/>
      <c r="AA78" s="2188"/>
      <c r="AB78" s="2188"/>
      <c r="AC78" s="2188"/>
      <c r="AD78" s="2188"/>
      <c r="AE78" s="2188"/>
      <c r="AF78" s="2188"/>
      <c r="AG78" s="2188"/>
      <c r="AH78" s="446"/>
      <c r="AI78" s="447"/>
      <c r="AJ78" s="448"/>
      <c r="AK78" s="447"/>
      <c r="AL78" s="1047"/>
      <c r="AM78" s="61"/>
    </row>
    <row r="79" spans="2:39" ht="15" customHeight="1">
      <c r="B79" s="130"/>
      <c r="C79" s="446"/>
      <c r="D79" s="447"/>
      <c r="E79" s="447"/>
      <c r="F79" s="447"/>
      <c r="G79" s="448"/>
      <c r="H79" s="446"/>
      <c r="I79" s="447"/>
      <c r="J79" s="448"/>
      <c r="K79" s="446"/>
      <c r="L79" s="447"/>
      <c r="M79" s="448"/>
      <c r="N79" s="446"/>
      <c r="O79" s="447"/>
      <c r="P79" s="448"/>
      <c r="Q79" s="446"/>
      <c r="R79" s="314" t="s">
        <v>8</v>
      </c>
      <c r="S79" s="1546" t="s">
        <v>693</v>
      </c>
      <c r="T79" s="1546"/>
      <c r="U79" s="1546"/>
      <c r="V79" s="1546"/>
      <c r="W79" s="1547"/>
      <c r="X79" s="314" t="s">
        <v>8</v>
      </c>
      <c r="Y79" s="2193" t="s">
        <v>695</v>
      </c>
      <c r="Z79" s="2188"/>
      <c r="AA79" s="2188"/>
      <c r="AB79" s="2188"/>
      <c r="AC79" s="2188"/>
      <c r="AD79" s="2188"/>
      <c r="AE79" s="2188"/>
      <c r="AF79" s="2188"/>
      <c r="AG79" s="2188"/>
      <c r="AH79" s="446"/>
      <c r="AI79" s="447"/>
      <c r="AJ79" s="448"/>
      <c r="AK79" s="447"/>
      <c r="AL79" s="1047"/>
      <c r="AM79" s="61"/>
    </row>
    <row r="80" spans="2:39" ht="15" customHeight="1">
      <c r="B80" s="130"/>
      <c r="C80" s="446"/>
      <c r="D80" s="447"/>
      <c r="E80" s="447"/>
      <c r="F80" s="447"/>
      <c r="G80" s="448"/>
      <c r="H80" s="446"/>
      <c r="I80" s="447"/>
      <c r="J80" s="448"/>
      <c r="K80" s="32"/>
      <c r="L80" s="464"/>
      <c r="M80" s="465"/>
      <c r="N80" s="32"/>
      <c r="O80" s="464"/>
      <c r="P80" s="465"/>
      <c r="Q80" s="32"/>
      <c r="R80" s="314" t="s">
        <v>8</v>
      </c>
      <c r="S80" s="1546" t="s">
        <v>694</v>
      </c>
      <c r="T80" s="1546"/>
      <c r="U80" s="1546"/>
      <c r="V80" s="1546"/>
      <c r="W80" s="1547"/>
      <c r="X80" s="314" t="s">
        <v>8</v>
      </c>
      <c r="Y80" s="1546" t="s">
        <v>696</v>
      </c>
      <c r="Z80" s="1546"/>
      <c r="AA80" s="1546"/>
      <c r="AB80" s="1546"/>
      <c r="AC80" s="1546"/>
      <c r="AD80" s="1546"/>
      <c r="AE80" s="1546"/>
      <c r="AF80" s="1546"/>
      <c r="AG80" s="1547"/>
      <c r="AH80" s="446"/>
      <c r="AI80" s="447"/>
      <c r="AJ80" s="448"/>
      <c r="AK80" s="447"/>
      <c r="AL80" s="1047"/>
      <c r="AM80" s="61"/>
    </row>
    <row r="81" spans="2:39" ht="15" customHeight="1">
      <c r="B81" s="130"/>
      <c r="C81" s="446"/>
      <c r="D81" s="447"/>
      <c r="E81" s="447"/>
      <c r="F81" s="447"/>
      <c r="G81" s="448"/>
      <c r="H81" s="446"/>
      <c r="I81" s="447"/>
      <c r="J81" s="448"/>
      <c r="K81" s="1841" t="s">
        <v>678</v>
      </c>
      <c r="L81" s="1842"/>
      <c r="M81" s="1843"/>
      <c r="N81" s="2182" t="s">
        <v>679</v>
      </c>
      <c r="O81" s="2183"/>
      <c r="P81" s="2184"/>
      <c r="Q81" s="335" t="s">
        <v>734</v>
      </c>
      <c r="R81" s="333"/>
      <c r="S81" s="333"/>
      <c r="T81" s="333"/>
      <c r="U81" s="333"/>
      <c r="V81" s="110" t="s">
        <v>8</v>
      </c>
      <c r="W81" s="333" t="s">
        <v>735</v>
      </c>
      <c r="X81" s="333"/>
      <c r="Y81" s="333"/>
      <c r="Z81" s="333"/>
      <c r="AA81" s="482"/>
      <c r="AB81" s="333"/>
      <c r="AC81" s="333"/>
      <c r="AD81" s="333"/>
      <c r="AE81" s="333"/>
      <c r="AF81" s="333"/>
      <c r="AG81" s="65"/>
      <c r="AH81" s="446"/>
      <c r="AI81" s="447"/>
      <c r="AJ81" s="448"/>
      <c r="AK81" s="447"/>
      <c r="AL81" s="1047"/>
      <c r="AM81" s="61"/>
    </row>
    <row r="82" spans="2:39" ht="15" customHeight="1">
      <c r="B82" s="130"/>
      <c r="C82" s="446"/>
      <c r="D82" s="482"/>
      <c r="E82" s="482"/>
      <c r="F82" s="482"/>
      <c r="G82" s="483"/>
      <c r="H82" s="446"/>
      <c r="I82" s="482"/>
      <c r="J82" s="483"/>
      <c r="K82" s="1844"/>
      <c r="L82" s="1845"/>
      <c r="M82" s="1846"/>
      <c r="N82" s="2185"/>
      <c r="O82" s="2186"/>
      <c r="P82" s="2187"/>
      <c r="Q82" s="446"/>
      <c r="R82" s="482"/>
      <c r="S82" s="482"/>
      <c r="T82" s="482"/>
      <c r="U82" s="482"/>
      <c r="V82" s="68" t="s">
        <v>8</v>
      </c>
      <c r="W82" s="482" t="s">
        <v>736</v>
      </c>
      <c r="X82" s="482"/>
      <c r="Y82" s="482"/>
      <c r="Z82" s="482"/>
      <c r="AA82" s="482"/>
      <c r="AB82" s="482"/>
      <c r="AC82" s="482"/>
      <c r="AD82" s="482"/>
      <c r="AE82" s="482"/>
      <c r="AF82" s="482"/>
      <c r="AG82" s="483"/>
      <c r="AH82" s="446"/>
      <c r="AI82" s="482"/>
      <c r="AJ82" s="483"/>
      <c r="AK82" s="482"/>
      <c r="AL82" s="1047"/>
      <c r="AM82" s="61"/>
    </row>
    <row r="83" spans="2:39" ht="15" customHeight="1">
      <c r="B83" s="130"/>
      <c r="C83" s="446"/>
      <c r="D83" s="447"/>
      <c r="E83" s="447"/>
      <c r="F83" s="447"/>
      <c r="G83" s="448"/>
      <c r="H83" s="446"/>
      <c r="I83" s="447"/>
      <c r="J83" s="448"/>
      <c r="K83" s="1844"/>
      <c r="L83" s="1845"/>
      <c r="M83" s="1846"/>
      <c r="N83" s="2185"/>
      <c r="O83" s="2186"/>
      <c r="P83" s="2187"/>
      <c r="Q83" s="446" t="s">
        <v>681</v>
      </c>
      <c r="R83" s="447"/>
      <c r="S83" s="447"/>
      <c r="T83" s="447"/>
      <c r="U83" s="447"/>
      <c r="V83" s="68" t="s">
        <v>8</v>
      </c>
      <c r="W83" s="482" t="s">
        <v>737</v>
      </c>
      <c r="X83" s="482"/>
      <c r="Y83" s="482"/>
      <c r="Z83" s="482"/>
      <c r="AA83" s="482"/>
      <c r="AB83" s="482"/>
      <c r="AC83" s="482"/>
      <c r="AD83" s="482"/>
      <c r="AE83" s="482"/>
      <c r="AF83" s="482"/>
      <c r="AG83" s="483"/>
      <c r="AH83" s="446"/>
      <c r="AI83" s="447"/>
      <c r="AJ83" s="448"/>
      <c r="AK83" s="447"/>
      <c r="AL83" s="1047"/>
      <c r="AM83" s="61"/>
    </row>
    <row r="84" spans="2:39" ht="15" customHeight="1">
      <c r="B84" s="130"/>
      <c r="C84" s="446"/>
      <c r="D84" s="447"/>
      <c r="E84" s="447"/>
      <c r="F84" s="447"/>
      <c r="G84" s="448"/>
      <c r="H84" s="446"/>
      <c r="I84" s="447"/>
      <c r="J84" s="448"/>
      <c r="K84" s="1844"/>
      <c r="L84" s="1845"/>
      <c r="M84" s="1846"/>
      <c r="N84" s="471"/>
      <c r="O84" s="472"/>
      <c r="P84" s="473"/>
      <c r="Q84" s="32"/>
      <c r="R84" s="464"/>
      <c r="S84" s="464"/>
      <c r="T84" s="464"/>
      <c r="U84" s="464"/>
      <c r="V84" s="127" t="s">
        <v>8</v>
      </c>
      <c r="W84" s="464" t="s">
        <v>738</v>
      </c>
      <c r="X84" s="464"/>
      <c r="Y84" s="464"/>
      <c r="Z84" s="464"/>
      <c r="AA84" s="464"/>
      <c r="AB84" s="464"/>
      <c r="AC84" s="464"/>
      <c r="AD84" s="464"/>
      <c r="AE84" s="464"/>
      <c r="AF84" s="464"/>
      <c r="AG84" s="465"/>
      <c r="AH84" s="446"/>
      <c r="AI84" s="447"/>
      <c r="AJ84" s="448"/>
      <c r="AK84" s="447"/>
      <c r="AL84" s="1047"/>
      <c r="AM84" s="61"/>
    </row>
    <row r="85" spans="2:39" ht="15" customHeight="1">
      <c r="B85" s="130"/>
      <c r="C85" s="446"/>
      <c r="D85" s="447"/>
      <c r="E85" s="447"/>
      <c r="F85" s="447"/>
      <c r="G85" s="448"/>
      <c r="H85" s="446"/>
      <c r="I85" s="447"/>
      <c r="J85" s="448"/>
      <c r="K85" s="1844"/>
      <c r="L85" s="1845"/>
      <c r="M85" s="1846"/>
      <c r="N85" s="1841" t="s">
        <v>680</v>
      </c>
      <c r="O85" s="1842"/>
      <c r="P85" s="1843"/>
      <c r="Q85" s="333" t="s">
        <v>682</v>
      </c>
      <c r="R85" s="333"/>
      <c r="S85" s="333"/>
      <c r="T85" s="333"/>
      <c r="U85" s="333"/>
      <c r="V85" s="110" t="s">
        <v>8</v>
      </c>
      <c r="W85" s="333" t="s">
        <v>737</v>
      </c>
      <c r="X85" s="333"/>
      <c r="Y85" s="333"/>
      <c r="Z85" s="333"/>
      <c r="AA85" s="482"/>
      <c r="AB85" s="333"/>
      <c r="AC85" s="333"/>
      <c r="AD85" s="333"/>
      <c r="AE85" s="333"/>
      <c r="AF85" s="333"/>
      <c r="AG85" s="65"/>
      <c r="AH85" s="446"/>
      <c r="AI85" s="447"/>
      <c r="AJ85" s="448"/>
      <c r="AK85" s="447"/>
      <c r="AL85" s="1047"/>
      <c r="AM85" s="61"/>
    </row>
    <row r="86" spans="2:39" ht="15" customHeight="1">
      <c r="B86" s="130"/>
      <c r="C86" s="446"/>
      <c r="D86" s="482"/>
      <c r="E86" s="482"/>
      <c r="F86" s="482"/>
      <c r="G86" s="483"/>
      <c r="H86" s="446"/>
      <c r="I86" s="482"/>
      <c r="J86" s="483"/>
      <c r="K86" s="1844"/>
      <c r="L86" s="1845"/>
      <c r="M86" s="1846"/>
      <c r="N86" s="1844"/>
      <c r="O86" s="1845"/>
      <c r="P86" s="1846"/>
      <c r="Q86" s="482"/>
      <c r="R86" s="482"/>
      <c r="S86" s="482"/>
      <c r="T86" s="482"/>
      <c r="U86" s="482"/>
      <c r="V86" s="68" t="s">
        <v>8</v>
      </c>
      <c r="W86" s="482" t="s">
        <v>739</v>
      </c>
      <c r="X86" s="482"/>
      <c r="Y86" s="482"/>
      <c r="Z86" s="482"/>
      <c r="AA86" s="482"/>
      <c r="AB86" s="482"/>
      <c r="AC86" s="482"/>
      <c r="AD86" s="482"/>
      <c r="AE86" s="482"/>
      <c r="AF86" s="482"/>
      <c r="AG86" s="483"/>
      <c r="AH86" s="446"/>
      <c r="AI86" s="482"/>
      <c r="AJ86" s="483"/>
      <c r="AK86" s="482"/>
      <c r="AL86" s="1047"/>
      <c r="AM86" s="61"/>
    </row>
    <row r="87" spans="2:39" ht="15" customHeight="1">
      <c r="B87" s="130"/>
      <c r="C87" s="446"/>
      <c r="D87" s="447"/>
      <c r="E87" s="447"/>
      <c r="F87" s="447"/>
      <c r="G87" s="448"/>
      <c r="H87" s="446"/>
      <c r="I87" s="447"/>
      <c r="J87" s="448"/>
      <c r="K87" s="1844"/>
      <c r="L87" s="1845"/>
      <c r="M87" s="1846"/>
      <c r="N87" s="1844"/>
      <c r="O87" s="1845"/>
      <c r="P87" s="1846"/>
      <c r="Q87" s="447" t="s">
        <v>683</v>
      </c>
      <c r="R87" s="447"/>
      <c r="S87" s="447"/>
      <c r="T87" s="447"/>
      <c r="U87" s="447"/>
      <c r="V87" s="68" t="s">
        <v>8</v>
      </c>
      <c r="W87" s="482" t="s">
        <v>740</v>
      </c>
      <c r="X87" s="482"/>
      <c r="Y87" s="482"/>
      <c r="Z87" s="447"/>
      <c r="AA87" s="482"/>
      <c r="AB87" s="447"/>
      <c r="AC87" s="447"/>
      <c r="AD87" s="447"/>
      <c r="AE87" s="447"/>
      <c r="AF87" s="447"/>
      <c r="AG87" s="448"/>
      <c r="AH87" s="446"/>
      <c r="AI87" s="447"/>
      <c r="AJ87" s="448"/>
      <c r="AK87" s="447"/>
      <c r="AL87" s="1047"/>
      <c r="AM87" s="61"/>
    </row>
    <row r="88" spans="2:39" ht="15" customHeight="1">
      <c r="B88" s="130"/>
      <c r="C88" s="446"/>
      <c r="D88" s="447"/>
      <c r="E88" s="447"/>
      <c r="F88" s="447"/>
      <c r="G88" s="448"/>
      <c r="H88" s="446"/>
      <c r="I88" s="447"/>
      <c r="J88" s="448"/>
      <c r="K88" s="1844"/>
      <c r="L88" s="1845"/>
      <c r="M88" s="1846"/>
      <c r="N88" s="443"/>
      <c r="O88" s="444"/>
      <c r="P88" s="445"/>
      <c r="Q88" s="447"/>
      <c r="R88" s="447"/>
      <c r="S88" s="447"/>
      <c r="T88" s="447"/>
      <c r="U88" s="447"/>
      <c r="V88" s="68" t="s">
        <v>8</v>
      </c>
      <c r="W88" s="482" t="s">
        <v>741</v>
      </c>
      <c r="X88" s="482"/>
      <c r="Y88" s="482"/>
      <c r="Z88" s="447"/>
      <c r="AA88" s="447"/>
      <c r="AB88" s="447"/>
      <c r="AC88" s="447"/>
      <c r="AD88" s="447"/>
      <c r="AE88" s="447"/>
      <c r="AF88" s="447"/>
      <c r="AG88" s="448"/>
      <c r="AH88" s="446"/>
      <c r="AI88" s="447"/>
      <c r="AJ88" s="448"/>
      <c r="AK88" s="447"/>
      <c r="AL88" s="1047"/>
      <c r="AM88" s="61"/>
    </row>
    <row r="89" spans="2:39" ht="15" customHeight="1">
      <c r="B89" s="130"/>
      <c r="C89" s="446"/>
      <c r="D89" s="482"/>
      <c r="E89" s="482"/>
      <c r="F89" s="482"/>
      <c r="G89" s="483"/>
      <c r="H89" s="446"/>
      <c r="I89" s="482"/>
      <c r="J89" s="483"/>
      <c r="K89" s="1844"/>
      <c r="L89" s="1845"/>
      <c r="M89" s="1846"/>
      <c r="N89" s="479"/>
      <c r="O89" s="480"/>
      <c r="P89" s="481"/>
      <c r="Q89" s="482"/>
      <c r="R89" s="482"/>
      <c r="S89" s="482"/>
      <c r="T89" s="482"/>
      <c r="U89" s="482"/>
      <c r="V89" s="68" t="s">
        <v>8</v>
      </c>
      <c r="W89" s="482" t="s">
        <v>742</v>
      </c>
      <c r="X89" s="482"/>
      <c r="Y89" s="482"/>
      <c r="Z89" s="482"/>
      <c r="AA89" s="482"/>
      <c r="AB89" s="482"/>
      <c r="AC89" s="482"/>
      <c r="AD89" s="482"/>
      <c r="AE89" s="482"/>
      <c r="AF89" s="482"/>
      <c r="AG89" s="483"/>
      <c r="AH89" s="446"/>
      <c r="AI89" s="482"/>
      <c r="AJ89" s="483"/>
      <c r="AK89" s="482"/>
      <c r="AL89" s="1047"/>
      <c r="AM89" s="61"/>
    </row>
    <row r="90" spans="2:39" ht="15" customHeight="1">
      <c r="B90" s="130"/>
      <c r="C90" s="446"/>
      <c r="D90" s="447"/>
      <c r="E90" s="447"/>
      <c r="F90" s="447"/>
      <c r="G90" s="448"/>
      <c r="H90" s="446"/>
      <c r="I90" s="447"/>
      <c r="J90" s="448"/>
      <c r="K90" s="1844"/>
      <c r="L90" s="1845"/>
      <c r="M90" s="1846"/>
      <c r="N90" s="446"/>
      <c r="O90" s="447"/>
      <c r="P90" s="448"/>
      <c r="Q90" s="447" t="s">
        <v>684</v>
      </c>
      <c r="R90" s="447"/>
      <c r="S90" s="447"/>
      <c r="T90" s="447"/>
      <c r="U90" s="447"/>
      <c r="V90" s="447"/>
      <c r="W90" s="447"/>
      <c r="X90" s="447"/>
      <c r="Y90" s="447"/>
      <c r="Z90" s="447"/>
      <c r="AA90" s="447"/>
      <c r="AB90" s="447"/>
      <c r="AC90" s="447"/>
      <c r="AD90" s="447"/>
      <c r="AE90" s="447"/>
      <c r="AF90" s="447"/>
      <c r="AG90" s="448"/>
      <c r="AH90" s="446"/>
      <c r="AI90" s="447"/>
      <c r="AJ90" s="448"/>
      <c r="AK90" s="447"/>
      <c r="AL90" s="1047"/>
      <c r="AM90" s="61"/>
    </row>
    <row r="91" spans="2:39" ht="15" customHeight="1">
      <c r="B91" s="130"/>
      <c r="C91" s="446"/>
      <c r="D91" s="447"/>
      <c r="E91" s="447"/>
      <c r="F91" s="447"/>
      <c r="G91" s="448"/>
      <c r="H91" s="446"/>
      <c r="I91" s="447"/>
      <c r="J91" s="448"/>
      <c r="K91" s="446"/>
      <c r="L91" s="447"/>
      <c r="M91" s="448"/>
      <c r="N91" s="446"/>
      <c r="O91" s="447"/>
      <c r="P91" s="448"/>
      <c r="Q91" s="447"/>
      <c r="R91" s="68" t="s">
        <v>8</v>
      </c>
      <c r="S91" s="2166" t="s">
        <v>737</v>
      </c>
      <c r="T91" s="2166"/>
      <c r="U91" s="2166"/>
      <c r="V91" s="2166"/>
      <c r="W91" s="2166"/>
      <c r="X91" s="2166"/>
      <c r="Y91" s="68" t="s">
        <v>8</v>
      </c>
      <c r="Z91" s="2166" t="s">
        <v>743</v>
      </c>
      <c r="AA91" s="2166"/>
      <c r="AB91" s="2166"/>
      <c r="AC91" s="2166"/>
      <c r="AD91" s="2166"/>
      <c r="AE91" s="2166"/>
      <c r="AF91" s="2166"/>
      <c r="AG91" s="2167"/>
      <c r="AH91" s="446"/>
      <c r="AI91" s="447"/>
      <c r="AJ91" s="448"/>
      <c r="AK91" s="447"/>
      <c r="AL91" s="1047"/>
      <c r="AM91" s="61"/>
    </row>
    <row r="92" spans="2:39" ht="15" customHeight="1">
      <c r="B92" s="130"/>
      <c r="C92" s="446"/>
      <c r="D92" s="447"/>
      <c r="E92" s="447"/>
      <c r="F92" s="447"/>
      <c r="G92" s="448"/>
      <c r="H92" s="446"/>
      <c r="I92" s="447"/>
      <c r="J92" s="448"/>
      <c r="K92" s="446"/>
      <c r="L92" s="447"/>
      <c r="M92" s="448"/>
      <c r="N92" s="446"/>
      <c r="O92" s="447"/>
      <c r="P92" s="448"/>
      <c r="Q92" s="447"/>
      <c r="R92" s="447"/>
      <c r="S92" s="68" t="s">
        <v>8</v>
      </c>
      <c r="T92" s="447" t="s">
        <v>685</v>
      </c>
      <c r="U92" s="447"/>
      <c r="V92" s="447"/>
      <c r="W92" s="447"/>
      <c r="X92" s="447"/>
      <c r="Y92" s="447"/>
      <c r="Z92" s="447"/>
      <c r="AA92" s="447"/>
      <c r="AB92" s="447"/>
      <c r="AC92" s="447"/>
      <c r="AD92" s="447"/>
      <c r="AE92" s="447"/>
      <c r="AF92" s="447"/>
      <c r="AG92" s="448"/>
      <c r="AH92" s="446"/>
      <c r="AI92" s="447"/>
      <c r="AJ92" s="448"/>
      <c r="AK92" s="447"/>
      <c r="AL92" s="1047"/>
      <c r="AM92" s="61"/>
    </row>
    <row r="93" spans="2:39" ht="15" customHeight="1">
      <c r="B93" s="130"/>
      <c r="C93" s="446"/>
      <c r="D93" s="447"/>
      <c r="E93" s="447"/>
      <c r="F93" s="447"/>
      <c r="G93" s="448"/>
      <c r="H93" s="446"/>
      <c r="I93" s="447"/>
      <c r="J93" s="448"/>
      <c r="K93" s="446"/>
      <c r="L93" s="447"/>
      <c r="M93" s="448"/>
      <c r="N93" s="32"/>
      <c r="O93" s="464"/>
      <c r="P93" s="465"/>
      <c r="Q93" s="464"/>
      <c r="R93" s="464"/>
      <c r="S93" s="127" t="s">
        <v>8</v>
      </c>
      <c r="T93" s="464" t="s">
        <v>686</v>
      </c>
      <c r="U93" s="464"/>
      <c r="V93" s="464"/>
      <c r="W93" s="464"/>
      <c r="X93" s="464"/>
      <c r="Y93" s="464"/>
      <c r="Z93" s="464"/>
      <c r="AA93" s="464"/>
      <c r="AB93" s="464"/>
      <c r="AC93" s="464"/>
      <c r="AD93" s="464"/>
      <c r="AE93" s="464"/>
      <c r="AF93" s="464"/>
      <c r="AG93" s="465"/>
      <c r="AH93" s="446"/>
      <c r="AI93" s="447"/>
      <c r="AJ93" s="448"/>
      <c r="AK93" s="447"/>
      <c r="AL93" s="1047"/>
      <c r="AM93" s="61"/>
    </row>
    <row r="94" spans="2:39" ht="15" customHeight="1">
      <c r="B94" s="130"/>
      <c r="C94" s="446"/>
      <c r="D94" s="447"/>
      <c r="E94" s="447"/>
      <c r="F94" s="447"/>
      <c r="G94" s="448"/>
      <c r="H94" s="446"/>
      <c r="I94" s="447"/>
      <c r="J94" s="448"/>
      <c r="K94" s="1841" t="s">
        <v>699</v>
      </c>
      <c r="L94" s="1842"/>
      <c r="M94" s="1843"/>
      <c r="N94" s="1842" t="s">
        <v>687</v>
      </c>
      <c r="O94" s="1842"/>
      <c r="P94" s="1843"/>
      <c r="Q94" s="1934" t="s">
        <v>688</v>
      </c>
      <c r="R94" s="1935"/>
      <c r="S94" s="1935"/>
      <c r="T94" s="1935"/>
      <c r="U94" s="1935"/>
      <c r="V94" s="450" t="s">
        <v>48</v>
      </c>
      <c r="W94" s="342" t="s">
        <v>8</v>
      </c>
      <c r="X94" s="1935" t="s">
        <v>689</v>
      </c>
      <c r="Y94" s="1935"/>
      <c r="Z94" s="1935"/>
      <c r="AA94" s="1935"/>
      <c r="AB94" s="342" t="s">
        <v>8</v>
      </c>
      <c r="AC94" s="1935" t="s">
        <v>1247</v>
      </c>
      <c r="AD94" s="1935"/>
      <c r="AE94" s="1935"/>
      <c r="AF94" s="1935"/>
      <c r="AG94" s="451" t="s">
        <v>7</v>
      </c>
      <c r="AH94" s="446"/>
      <c r="AI94" s="447"/>
      <c r="AJ94" s="448"/>
      <c r="AK94" s="447"/>
      <c r="AL94" s="1047"/>
      <c r="AM94" s="61"/>
    </row>
    <row r="95" spans="2:39" ht="15" customHeight="1">
      <c r="B95" s="130"/>
      <c r="C95" s="446"/>
      <c r="D95" s="447"/>
      <c r="E95" s="447"/>
      <c r="F95" s="447"/>
      <c r="G95" s="448"/>
      <c r="H95" s="446"/>
      <c r="I95" s="447"/>
      <c r="J95" s="448"/>
      <c r="K95" s="1844"/>
      <c r="L95" s="1845"/>
      <c r="M95" s="1846"/>
      <c r="N95" s="1870"/>
      <c r="O95" s="1870"/>
      <c r="P95" s="1871"/>
      <c r="Q95" s="449" t="s">
        <v>697</v>
      </c>
      <c r="R95" s="450"/>
      <c r="S95" s="450"/>
      <c r="T95" s="450"/>
      <c r="U95" s="450"/>
      <c r="V95" s="450" t="s">
        <v>48</v>
      </c>
      <c r="W95" s="342" t="s">
        <v>8</v>
      </c>
      <c r="X95" s="1935" t="s">
        <v>698</v>
      </c>
      <c r="Y95" s="1935"/>
      <c r="Z95" s="1935"/>
      <c r="AA95" s="1935"/>
      <c r="AB95" s="342" t="s">
        <v>8</v>
      </c>
      <c r="AC95" s="1935" t="s">
        <v>1248</v>
      </c>
      <c r="AD95" s="1935"/>
      <c r="AE95" s="1935"/>
      <c r="AF95" s="1935"/>
      <c r="AG95" s="451" t="s">
        <v>7</v>
      </c>
      <c r="AH95" s="446"/>
      <c r="AI95" s="447"/>
      <c r="AJ95" s="448"/>
      <c r="AK95" s="447"/>
      <c r="AL95" s="1047"/>
      <c r="AM95" s="61"/>
    </row>
    <row r="96" spans="2:39" ht="15" customHeight="1">
      <c r="B96" s="130"/>
      <c r="C96" s="446"/>
      <c r="D96" s="447"/>
      <c r="E96" s="447"/>
      <c r="F96" s="447"/>
      <c r="G96" s="448"/>
      <c r="H96" s="446"/>
      <c r="I96" s="447"/>
      <c r="J96" s="448"/>
      <c r="K96" s="1844"/>
      <c r="L96" s="1845"/>
      <c r="M96" s="1846"/>
      <c r="N96" s="1842" t="s">
        <v>700</v>
      </c>
      <c r="O96" s="1842"/>
      <c r="P96" s="1843"/>
      <c r="Q96" s="449" t="s">
        <v>708</v>
      </c>
      <c r="R96" s="450"/>
      <c r="S96" s="450"/>
      <c r="T96" s="450"/>
      <c r="U96" s="450"/>
      <c r="V96" s="450" t="s">
        <v>48</v>
      </c>
      <c r="W96" s="342" t="s">
        <v>8</v>
      </c>
      <c r="X96" s="450" t="s">
        <v>709</v>
      </c>
      <c r="Y96" s="474"/>
      <c r="Z96" s="474"/>
      <c r="AA96" s="474"/>
      <c r="AB96" s="474"/>
      <c r="AC96" s="474"/>
      <c r="AD96" s="474"/>
      <c r="AE96" s="474"/>
      <c r="AF96" s="474"/>
      <c r="AG96" s="451" t="s">
        <v>7</v>
      </c>
      <c r="AH96" s="446"/>
      <c r="AI96" s="447"/>
      <c r="AJ96" s="448"/>
      <c r="AK96" s="447"/>
      <c r="AL96" s="1047"/>
      <c r="AM96" s="61"/>
    </row>
    <row r="97" spans="2:39" ht="15" customHeight="1">
      <c r="B97" s="130"/>
      <c r="C97" s="446"/>
      <c r="D97" s="447"/>
      <c r="E97" s="447"/>
      <c r="F97" s="447"/>
      <c r="G97" s="448"/>
      <c r="H97" s="446"/>
      <c r="I97" s="447"/>
      <c r="J97" s="448"/>
      <c r="K97" s="1844"/>
      <c r="L97" s="1845"/>
      <c r="M97" s="1846"/>
      <c r="N97" s="1845"/>
      <c r="O97" s="1845"/>
      <c r="P97" s="1846"/>
      <c r="Q97" s="335" t="s">
        <v>701</v>
      </c>
      <c r="R97" s="333"/>
      <c r="S97" s="333"/>
      <c r="T97" s="333"/>
      <c r="U97" s="333"/>
      <c r="V97" s="333"/>
      <c r="W97" s="333"/>
      <c r="X97" s="333"/>
      <c r="Y97" s="333"/>
      <c r="Z97" s="333"/>
      <c r="AA97" s="333"/>
      <c r="AB97" s="333"/>
      <c r="AC97" s="333"/>
      <c r="AD97" s="333"/>
      <c r="AE97" s="333"/>
      <c r="AF97" s="333"/>
      <c r="AG97" s="65"/>
      <c r="AH97" s="446"/>
      <c r="AI97" s="447"/>
      <c r="AJ97" s="448"/>
      <c r="AK97" s="447"/>
      <c r="AL97" s="1047"/>
      <c r="AM97" s="61"/>
    </row>
    <row r="98" spans="2:39" ht="15" customHeight="1">
      <c r="B98" s="130"/>
      <c r="C98" s="446"/>
      <c r="D98" s="447"/>
      <c r="E98" s="447"/>
      <c r="F98" s="447"/>
      <c r="G98" s="448"/>
      <c r="H98" s="446"/>
      <c r="I98" s="447"/>
      <c r="J98" s="448"/>
      <c r="K98" s="1844"/>
      <c r="L98" s="1845"/>
      <c r="M98" s="1846"/>
      <c r="N98" s="1845"/>
      <c r="O98" s="1845"/>
      <c r="P98" s="1846"/>
      <c r="Q98" s="446"/>
      <c r="R98" s="68" t="s">
        <v>8</v>
      </c>
      <c r="S98" s="447" t="s">
        <v>702</v>
      </c>
      <c r="T98" s="447"/>
      <c r="U98" s="447"/>
      <c r="V98" s="447"/>
      <c r="W98" s="447"/>
      <c r="X98" s="447"/>
      <c r="Y98" s="447"/>
      <c r="Z98" s="447"/>
      <c r="AA98" s="447"/>
      <c r="AB98" s="447"/>
      <c r="AC98" s="447"/>
      <c r="AD98" s="447"/>
      <c r="AE98" s="447"/>
      <c r="AF98" s="447"/>
      <c r="AG98" s="448"/>
      <c r="AH98" s="446"/>
      <c r="AI98" s="447"/>
      <c r="AJ98" s="448"/>
      <c r="AK98" s="447"/>
      <c r="AL98" s="1047"/>
      <c r="AM98" s="61"/>
    </row>
    <row r="99" spans="2:39" ht="15" customHeight="1">
      <c r="B99" s="130"/>
      <c r="C99" s="446"/>
      <c r="D99" s="447"/>
      <c r="E99" s="447"/>
      <c r="F99" s="447"/>
      <c r="G99" s="448"/>
      <c r="H99" s="446"/>
      <c r="I99" s="447"/>
      <c r="J99" s="448"/>
      <c r="K99" s="1844"/>
      <c r="L99" s="1845"/>
      <c r="M99" s="1846"/>
      <c r="N99" s="1845"/>
      <c r="O99" s="1845"/>
      <c r="P99" s="1846"/>
      <c r="Q99" s="446"/>
      <c r="R99" s="68" t="s">
        <v>8</v>
      </c>
      <c r="S99" s="447" t="s">
        <v>703</v>
      </c>
      <c r="T99" s="447"/>
      <c r="U99" s="447"/>
      <c r="V99" s="447"/>
      <c r="W99" s="447"/>
      <c r="X99" s="447"/>
      <c r="Y99" s="447"/>
      <c r="Z99" s="447"/>
      <c r="AA99" s="447"/>
      <c r="AB99" s="447"/>
      <c r="AC99" s="447"/>
      <c r="AD99" s="447"/>
      <c r="AE99" s="447"/>
      <c r="AF99" s="447"/>
      <c r="AG99" s="448"/>
      <c r="AH99" s="446"/>
      <c r="AI99" s="447"/>
      <c r="AJ99" s="448"/>
      <c r="AK99" s="447"/>
      <c r="AL99" s="1047"/>
      <c r="AM99" s="61"/>
    </row>
    <row r="100" spans="2:39" ht="15" customHeight="1">
      <c r="B100" s="130"/>
      <c r="C100" s="446"/>
      <c r="D100" s="447"/>
      <c r="E100" s="447"/>
      <c r="F100" s="447"/>
      <c r="G100" s="448"/>
      <c r="H100" s="446"/>
      <c r="I100" s="447"/>
      <c r="J100" s="448"/>
      <c r="K100" s="446"/>
      <c r="L100" s="447"/>
      <c r="M100" s="448"/>
      <c r="N100" s="447"/>
      <c r="O100" s="447"/>
      <c r="P100" s="448"/>
      <c r="Q100" s="446"/>
      <c r="R100" s="68" t="s">
        <v>8</v>
      </c>
      <c r="S100" s="447" t="s">
        <v>704</v>
      </c>
      <c r="T100" s="447"/>
      <c r="U100" s="447"/>
      <c r="V100" s="447"/>
      <c r="W100" s="447"/>
      <c r="X100" s="447"/>
      <c r="Y100" s="447"/>
      <c r="Z100" s="447"/>
      <c r="AA100" s="447"/>
      <c r="AB100" s="447"/>
      <c r="AC100" s="447"/>
      <c r="AD100" s="447"/>
      <c r="AE100" s="447"/>
      <c r="AF100" s="447"/>
      <c r="AG100" s="448"/>
      <c r="AH100" s="446"/>
      <c r="AI100" s="447"/>
      <c r="AJ100" s="448"/>
      <c r="AK100" s="447"/>
      <c r="AL100" s="1047"/>
      <c r="AM100" s="61"/>
    </row>
    <row r="101" spans="2:39" ht="15" customHeight="1">
      <c r="B101" s="130"/>
      <c r="C101" s="446"/>
      <c r="D101" s="447"/>
      <c r="E101" s="447"/>
      <c r="F101" s="447"/>
      <c r="G101" s="448"/>
      <c r="H101" s="446"/>
      <c r="I101" s="447"/>
      <c r="J101" s="448"/>
      <c r="K101" s="446"/>
      <c r="L101" s="447"/>
      <c r="M101" s="448"/>
      <c r="N101" s="447"/>
      <c r="O101" s="447"/>
      <c r="P101" s="448"/>
      <c r="Q101" s="446"/>
      <c r="R101" s="68" t="s">
        <v>8</v>
      </c>
      <c r="S101" s="447" t="s">
        <v>705</v>
      </c>
      <c r="T101" s="447"/>
      <c r="U101" s="447"/>
      <c r="V101" s="447"/>
      <c r="W101" s="447"/>
      <c r="X101" s="447"/>
      <c r="Y101" s="447"/>
      <c r="Z101" s="447"/>
      <c r="AA101" s="447"/>
      <c r="AB101" s="447"/>
      <c r="AC101" s="447"/>
      <c r="AD101" s="447"/>
      <c r="AE101" s="447"/>
      <c r="AF101" s="447"/>
      <c r="AG101" s="448"/>
      <c r="AH101" s="446"/>
      <c r="AI101" s="447"/>
      <c r="AJ101" s="448"/>
      <c r="AK101" s="447"/>
      <c r="AL101" s="1047"/>
      <c r="AM101" s="61"/>
    </row>
    <row r="102" spans="2:39" ht="15" customHeight="1">
      <c r="B102" s="130"/>
      <c r="C102" s="446"/>
      <c r="D102" s="447"/>
      <c r="E102" s="447"/>
      <c r="F102" s="447"/>
      <c r="G102" s="448"/>
      <c r="H102" s="446"/>
      <c r="I102" s="447"/>
      <c r="J102" s="448"/>
      <c r="K102" s="446"/>
      <c r="L102" s="447"/>
      <c r="M102" s="448"/>
      <c r="N102" s="447"/>
      <c r="O102" s="447"/>
      <c r="P102" s="448"/>
      <c r="Q102" s="446"/>
      <c r="R102" s="68" t="s">
        <v>8</v>
      </c>
      <c r="S102" s="447" t="s">
        <v>706</v>
      </c>
      <c r="T102" s="447"/>
      <c r="U102" s="447"/>
      <c r="V102" s="447"/>
      <c r="W102" s="447"/>
      <c r="X102" s="447"/>
      <c r="Y102" s="447"/>
      <c r="Z102" s="447"/>
      <c r="AA102" s="447"/>
      <c r="AB102" s="447"/>
      <c r="AC102" s="447"/>
      <c r="AD102" s="447"/>
      <c r="AE102" s="447"/>
      <c r="AF102" s="447"/>
      <c r="AG102" s="448"/>
      <c r="AH102" s="446"/>
      <c r="AI102" s="447"/>
      <c r="AJ102" s="448"/>
      <c r="AK102" s="447"/>
      <c r="AL102" s="1047"/>
      <c r="AM102" s="61"/>
    </row>
    <row r="103" spans="2:39" ht="15" customHeight="1">
      <c r="B103" s="130"/>
      <c r="C103" s="446"/>
      <c r="D103" s="447"/>
      <c r="E103" s="447"/>
      <c r="F103" s="447"/>
      <c r="G103" s="448"/>
      <c r="H103" s="446"/>
      <c r="I103" s="447"/>
      <c r="J103" s="448"/>
      <c r="K103" s="446"/>
      <c r="L103" s="447"/>
      <c r="M103" s="448"/>
      <c r="N103" s="447"/>
      <c r="O103" s="447"/>
      <c r="P103" s="448"/>
      <c r="Q103" s="446"/>
      <c r="R103" s="68" t="s">
        <v>8</v>
      </c>
      <c r="S103" s="447" t="s">
        <v>707</v>
      </c>
      <c r="T103" s="447"/>
      <c r="U103" s="447"/>
      <c r="V103" s="447"/>
      <c r="W103" s="447"/>
      <c r="X103" s="447"/>
      <c r="Y103" s="447"/>
      <c r="Z103" s="447"/>
      <c r="AA103" s="447"/>
      <c r="AB103" s="447"/>
      <c r="AC103" s="447"/>
      <c r="AD103" s="447"/>
      <c r="AE103" s="447"/>
      <c r="AF103" s="447"/>
      <c r="AG103" s="448"/>
      <c r="AH103" s="446"/>
      <c r="AI103" s="447"/>
      <c r="AJ103" s="448"/>
      <c r="AK103" s="447"/>
      <c r="AL103" s="1047"/>
      <c r="AM103" s="61"/>
    </row>
    <row r="104" spans="2:39" ht="15" customHeight="1">
      <c r="B104" s="130"/>
      <c r="C104" s="446"/>
      <c r="D104" s="447"/>
      <c r="E104" s="447"/>
      <c r="F104" s="447"/>
      <c r="G104" s="448"/>
      <c r="H104" s="446"/>
      <c r="I104" s="447"/>
      <c r="J104" s="448"/>
      <c r="K104" s="446"/>
      <c r="L104" s="447"/>
      <c r="M104" s="448"/>
      <c r="N104" s="447"/>
      <c r="O104" s="447"/>
      <c r="P104" s="448"/>
      <c r="Q104" s="446"/>
      <c r="R104" s="447"/>
      <c r="S104" s="447"/>
      <c r="T104" s="447"/>
      <c r="U104" s="447"/>
      <c r="V104" s="447"/>
      <c r="W104" s="447"/>
      <c r="X104" s="447"/>
      <c r="Y104" s="447"/>
      <c r="Z104" s="447"/>
      <c r="AA104" s="447"/>
      <c r="AB104" s="447"/>
      <c r="AC104" s="447"/>
      <c r="AD104" s="447"/>
      <c r="AE104" s="447"/>
      <c r="AF104" s="447"/>
      <c r="AG104" s="448"/>
      <c r="AH104" s="446"/>
      <c r="AI104" s="447"/>
      <c r="AJ104" s="448"/>
      <c r="AK104" s="447"/>
      <c r="AL104" s="1047"/>
      <c r="AM104" s="61"/>
    </row>
    <row r="105" spans="2:39" ht="15" customHeight="1">
      <c r="B105" s="130"/>
      <c r="C105" s="446"/>
      <c r="D105" s="447"/>
      <c r="E105" s="447"/>
      <c r="F105" s="447"/>
      <c r="G105" s="448"/>
      <c r="H105" s="446"/>
      <c r="I105" s="447"/>
      <c r="J105" s="448"/>
      <c r="K105" s="446"/>
      <c r="L105" s="447"/>
      <c r="M105" s="448"/>
      <c r="N105" s="447"/>
      <c r="O105" s="447"/>
      <c r="P105" s="448"/>
      <c r="Q105" s="335"/>
      <c r="R105" s="110" t="s">
        <v>8</v>
      </c>
      <c r="S105" s="333" t="s">
        <v>685</v>
      </c>
      <c r="T105" s="333"/>
      <c r="U105" s="333"/>
      <c r="V105" s="333"/>
      <c r="W105" s="333"/>
      <c r="X105" s="333"/>
      <c r="Y105" s="333"/>
      <c r="Z105" s="333"/>
      <c r="AA105" s="333"/>
      <c r="AB105" s="333"/>
      <c r="AC105" s="333"/>
      <c r="AD105" s="333"/>
      <c r="AE105" s="333"/>
      <c r="AF105" s="333"/>
      <c r="AG105" s="65"/>
      <c r="AH105" s="446"/>
      <c r="AI105" s="447"/>
      <c r="AJ105" s="448"/>
      <c r="AK105" s="447"/>
      <c r="AL105" s="1047"/>
      <c r="AM105" s="61"/>
    </row>
    <row r="106" spans="2:39" ht="15" customHeight="1">
      <c r="B106" s="130"/>
      <c r="C106" s="446"/>
      <c r="D106" s="447"/>
      <c r="E106" s="447"/>
      <c r="F106" s="447"/>
      <c r="G106" s="448"/>
      <c r="H106" s="446"/>
      <c r="I106" s="447"/>
      <c r="J106" s="448"/>
      <c r="K106" s="446"/>
      <c r="L106" s="447"/>
      <c r="M106" s="448"/>
      <c r="N106" s="447"/>
      <c r="O106" s="447"/>
      <c r="P106" s="448"/>
      <c r="Q106" s="446"/>
      <c r="R106" s="68" t="s">
        <v>8</v>
      </c>
      <c r="S106" s="447" t="s">
        <v>686</v>
      </c>
      <c r="T106" s="447"/>
      <c r="U106" s="447"/>
      <c r="V106" s="447"/>
      <c r="W106" s="447"/>
      <c r="X106" s="447"/>
      <c r="Y106" s="447"/>
      <c r="Z106" s="447"/>
      <c r="AA106" s="447"/>
      <c r="AB106" s="447"/>
      <c r="AC106" s="447"/>
      <c r="AD106" s="447"/>
      <c r="AE106" s="447"/>
      <c r="AF106" s="447"/>
      <c r="AG106" s="448"/>
      <c r="AH106" s="446"/>
      <c r="AI106" s="447"/>
      <c r="AJ106" s="448"/>
      <c r="AK106" s="447"/>
      <c r="AL106" s="1047"/>
      <c r="AM106" s="61"/>
    </row>
    <row r="107" spans="2:39" ht="15" customHeight="1">
      <c r="B107" s="130"/>
      <c r="C107" s="446"/>
      <c r="D107" s="447"/>
      <c r="E107" s="447"/>
      <c r="F107" s="447"/>
      <c r="G107" s="448"/>
      <c r="H107" s="446"/>
      <c r="I107" s="447"/>
      <c r="J107" s="448"/>
      <c r="K107" s="446"/>
      <c r="L107" s="447"/>
      <c r="M107" s="448"/>
      <c r="N107" s="447"/>
      <c r="O107" s="447"/>
      <c r="P107" s="448"/>
      <c r="Q107" s="446"/>
      <c r="R107" s="68" t="s">
        <v>8</v>
      </c>
      <c r="S107" s="447" t="s">
        <v>710</v>
      </c>
      <c r="T107" s="447"/>
      <c r="U107" s="447"/>
      <c r="V107" s="447"/>
      <c r="W107" s="447"/>
      <c r="X107" s="447"/>
      <c r="Y107" s="447"/>
      <c r="Z107" s="447"/>
      <c r="AA107" s="447"/>
      <c r="AB107" s="447"/>
      <c r="AC107" s="447"/>
      <c r="AD107" s="447"/>
      <c r="AE107" s="447"/>
      <c r="AF107" s="447"/>
      <c r="AG107" s="448"/>
      <c r="AH107" s="446"/>
      <c r="AI107" s="447"/>
      <c r="AJ107" s="448"/>
      <c r="AK107" s="447"/>
      <c r="AL107" s="1047"/>
      <c r="AM107" s="61"/>
    </row>
    <row r="108" spans="2:39" ht="15" customHeight="1">
      <c r="B108" s="130"/>
      <c r="C108" s="446"/>
      <c r="D108" s="447"/>
      <c r="E108" s="447"/>
      <c r="F108" s="447"/>
      <c r="G108" s="448"/>
      <c r="H108" s="446"/>
      <c r="I108" s="447"/>
      <c r="J108" s="448"/>
      <c r="K108" s="446"/>
      <c r="L108" s="447"/>
      <c r="M108" s="448"/>
      <c r="N108" s="1842" t="s">
        <v>711</v>
      </c>
      <c r="O108" s="1842"/>
      <c r="P108" s="1843"/>
      <c r="Q108" s="333" t="s">
        <v>697</v>
      </c>
      <c r="R108" s="333"/>
      <c r="S108" s="333"/>
      <c r="T108" s="333"/>
      <c r="U108" s="333"/>
      <c r="V108" s="333" t="s">
        <v>48</v>
      </c>
      <c r="W108" s="110" t="s">
        <v>8</v>
      </c>
      <c r="X108" s="1925" t="s">
        <v>712</v>
      </c>
      <c r="Y108" s="1925"/>
      <c r="Z108" s="1925"/>
      <c r="AA108" s="1925"/>
      <c r="AB108" s="110" t="s">
        <v>8</v>
      </c>
      <c r="AC108" s="1925" t="s">
        <v>713</v>
      </c>
      <c r="AD108" s="1925"/>
      <c r="AE108" s="1925"/>
      <c r="AF108" s="1925"/>
      <c r="AG108" s="65" t="s">
        <v>7</v>
      </c>
      <c r="AH108" s="446"/>
      <c r="AI108" s="447"/>
      <c r="AJ108" s="448"/>
      <c r="AK108" s="447"/>
      <c r="AL108" s="1047"/>
      <c r="AM108" s="61"/>
    </row>
    <row r="109" spans="2:39" ht="15" customHeight="1" thickBot="1">
      <c r="B109" s="42"/>
      <c r="C109" s="66"/>
      <c r="D109" s="400"/>
      <c r="E109" s="400"/>
      <c r="F109" s="400"/>
      <c r="G109" s="401"/>
      <c r="H109" s="66"/>
      <c r="I109" s="400"/>
      <c r="J109" s="401"/>
      <c r="K109" s="66"/>
      <c r="L109" s="400"/>
      <c r="M109" s="401"/>
      <c r="N109" s="1857"/>
      <c r="O109" s="1857"/>
      <c r="P109" s="1858"/>
      <c r="Q109" s="400"/>
      <c r="R109" s="400"/>
      <c r="S109" s="400"/>
      <c r="T109" s="400"/>
      <c r="U109" s="400"/>
      <c r="V109" s="400"/>
      <c r="W109" s="400"/>
      <c r="X109" s="400"/>
      <c r="Y109" s="400"/>
      <c r="Z109" s="400"/>
      <c r="AA109" s="400"/>
      <c r="AB109" s="400"/>
      <c r="AC109" s="400"/>
      <c r="AD109" s="400"/>
      <c r="AE109" s="400"/>
      <c r="AF109" s="400"/>
      <c r="AG109" s="401"/>
      <c r="AH109" s="66"/>
      <c r="AI109" s="400"/>
      <c r="AJ109" s="401"/>
      <c r="AK109" s="400"/>
      <c r="AL109" s="400"/>
      <c r="AM109" s="67"/>
    </row>
    <row r="110" spans="2:39" ht="15" customHeight="1" thickBot="1">
      <c r="B110" s="1411" t="s">
        <v>1223</v>
      </c>
      <c r="C110" s="1411"/>
      <c r="D110" s="1411"/>
      <c r="E110" s="1411"/>
      <c r="F110" s="1411"/>
      <c r="G110" s="1411"/>
      <c r="H110" s="1411"/>
      <c r="I110" s="1411"/>
      <c r="J110" s="1411"/>
      <c r="K110" s="1411"/>
      <c r="L110" s="1411"/>
      <c r="M110" s="1411"/>
      <c r="N110" s="2094">
        <f>IF('住戸（第5～9面'!N2="","",'住戸（第5～9面'!N2)</f>
      </c>
      <c r="O110" s="2094"/>
      <c r="P110" s="2094"/>
      <c r="Q110" s="2094"/>
      <c r="R110" s="2094"/>
      <c r="S110" s="2094"/>
      <c r="T110" s="2094"/>
      <c r="U110" s="2094"/>
      <c r="V110" s="2094"/>
      <c r="W110" s="2094"/>
      <c r="X110" s="2094"/>
      <c r="Y110" s="2094"/>
      <c r="Z110" s="2094"/>
      <c r="AA110" s="2094"/>
      <c r="AB110" s="1411" t="s">
        <v>1079</v>
      </c>
      <c r="AC110" s="1411"/>
      <c r="AD110" s="1411"/>
      <c r="AE110" s="1411"/>
      <c r="AF110" s="1411"/>
      <c r="AG110" s="1411"/>
      <c r="AH110" s="1411"/>
      <c r="AI110" s="1411"/>
      <c r="AJ110" s="1411"/>
      <c r="AK110" s="1411"/>
      <c r="AL110" s="1411"/>
      <c r="AM110" s="1411"/>
    </row>
    <row r="111" spans="2:85" s="27" customFormat="1" ht="19.5" customHeight="1">
      <c r="B111" s="1567" t="s">
        <v>104</v>
      </c>
      <c r="C111" s="1322"/>
      <c r="D111" s="1322"/>
      <c r="E111" s="1322"/>
      <c r="F111" s="1322"/>
      <c r="G111" s="1535"/>
      <c r="H111" s="1568" t="s">
        <v>105</v>
      </c>
      <c r="I111" s="1569"/>
      <c r="J111" s="1570"/>
      <c r="K111" s="1412" t="s">
        <v>106</v>
      </c>
      <c r="L111" s="1413"/>
      <c r="M111" s="1414"/>
      <c r="N111" s="1534" t="s">
        <v>107</v>
      </c>
      <c r="O111" s="1322"/>
      <c r="P111" s="1322"/>
      <c r="Q111" s="1322"/>
      <c r="R111" s="1322"/>
      <c r="S111" s="1322"/>
      <c r="T111" s="1322"/>
      <c r="U111" s="1322"/>
      <c r="V111" s="1322"/>
      <c r="W111" s="1322"/>
      <c r="X111" s="1322"/>
      <c r="Y111" s="1322"/>
      <c r="Z111" s="1322"/>
      <c r="AA111" s="1322"/>
      <c r="AB111" s="1322"/>
      <c r="AC111" s="1322"/>
      <c r="AD111" s="1322"/>
      <c r="AE111" s="1322"/>
      <c r="AF111" s="1322"/>
      <c r="AG111" s="1322"/>
      <c r="AH111" s="1322"/>
      <c r="AI111" s="1322"/>
      <c r="AJ111" s="1535"/>
      <c r="AK111" s="1536" t="s">
        <v>108</v>
      </c>
      <c r="AL111" s="1537"/>
      <c r="AM111" s="1538"/>
      <c r="AN111" s="26"/>
      <c r="AO111" s="26"/>
      <c r="CG111" s="27" t="s">
        <v>95</v>
      </c>
    </row>
    <row r="112" spans="2:51" s="27" customFormat="1" ht="19.5" customHeight="1" thickBot="1">
      <c r="B112" s="42"/>
      <c r="C112" s="1554" t="s">
        <v>188</v>
      </c>
      <c r="D112" s="1554"/>
      <c r="E112" s="1554"/>
      <c r="F112" s="1554"/>
      <c r="G112" s="1555"/>
      <c r="H112" s="1556" t="s">
        <v>109</v>
      </c>
      <c r="I112" s="1557"/>
      <c r="J112" s="1558"/>
      <c r="K112" s="1415"/>
      <c r="L112" s="1416"/>
      <c r="M112" s="1417"/>
      <c r="N112" s="1482" t="s">
        <v>110</v>
      </c>
      <c r="O112" s="1481"/>
      <c r="P112" s="1483"/>
      <c r="Q112" s="1481" t="s">
        <v>111</v>
      </c>
      <c r="R112" s="1481"/>
      <c r="S112" s="1481"/>
      <c r="T112" s="1481"/>
      <c r="U112" s="1481"/>
      <c r="V112" s="1481"/>
      <c r="W112" s="1481"/>
      <c r="X112" s="1481"/>
      <c r="Y112" s="1481"/>
      <c r="Z112" s="1481"/>
      <c r="AA112" s="1481"/>
      <c r="AB112" s="1481"/>
      <c r="AC112" s="1481"/>
      <c r="AD112" s="1481"/>
      <c r="AE112" s="1481"/>
      <c r="AF112" s="1481"/>
      <c r="AG112" s="1481"/>
      <c r="AH112" s="1559" t="s">
        <v>112</v>
      </c>
      <c r="AI112" s="1560"/>
      <c r="AJ112" s="1561"/>
      <c r="AK112" s="1539"/>
      <c r="AL112" s="1540"/>
      <c r="AM112" s="1541"/>
      <c r="AN112" s="26"/>
      <c r="AO112" s="26"/>
      <c r="AY112" s="29"/>
    </row>
    <row r="113" spans="2:41" s="36" customFormat="1" ht="15" customHeight="1">
      <c r="B113" s="294" t="s">
        <v>1074</v>
      </c>
      <c r="C113" s="439"/>
      <c r="D113" s="440"/>
      <c r="E113" s="83"/>
      <c r="F113" s="83"/>
      <c r="G113" s="83"/>
      <c r="H113" s="441"/>
      <c r="I113" s="441"/>
      <c r="J113" s="441"/>
      <c r="K113" s="83"/>
      <c r="L113" s="83"/>
      <c r="M113" s="83"/>
      <c r="N113" s="441"/>
      <c r="O113" s="441"/>
      <c r="P113" s="441"/>
      <c r="Q113" s="83"/>
      <c r="R113" s="83"/>
      <c r="S113" s="83"/>
      <c r="T113" s="83"/>
      <c r="U113" s="83"/>
      <c r="V113" s="83"/>
      <c r="W113" s="83"/>
      <c r="X113" s="83"/>
      <c r="Y113" s="83"/>
      <c r="Z113" s="83"/>
      <c r="AA113" s="83"/>
      <c r="AB113" s="83"/>
      <c r="AC113" s="83"/>
      <c r="AD113" s="406"/>
      <c r="AE113" s="406"/>
      <c r="AF113" s="406"/>
      <c r="AG113" s="406"/>
      <c r="AH113" s="406"/>
      <c r="AI113" s="406"/>
      <c r="AJ113" s="406"/>
      <c r="AK113" s="437"/>
      <c r="AL113" s="406"/>
      <c r="AM113" s="438"/>
      <c r="AN113" s="37"/>
      <c r="AO113" s="37"/>
    </row>
    <row r="114" spans="1:41" s="36" customFormat="1" ht="15" customHeight="1">
      <c r="A114" s="36" t="b">
        <f>'選択'!A69</f>
        <v>0</v>
      </c>
      <c r="B114" s="129"/>
      <c r="C114" s="863" t="str">
        <f>'選択'!J69</f>
        <v>□</v>
      </c>
      <c r="D114" s="60" t="s">
        <v>1075</v>
      </c>
      <c r="E114" s="94"/>
      <c r="F114" s="94"/>
      <c r="G114" s="393"/>
      <c r="H114" s="339" t="s">
        <v>8</v>
      </c>
      <c r="I114" s="1903" t="s">
        <v>865</v>
      </c>
      <c r="J114" s="1904"/>
      <c r="K114" s="2150" t="s">
        <v>1071</v>
      </c>
      <c r="L114" s="2189"/>
      <c r="M114" s="2151"/>
      <c r="N114" s="2150" t="s">
        <v>1307</v>
      </c>
      <c r="O114" s="2189"/>
      <c r="P114" s="2151"/>
      <c r="Q114" s="339" t="s">
        <v>8</v>
      </c>
      <c r="R114" s="1836" t="s">
        <v>1141</v>
      </c>
      <c r="S114" s="1836"/>
      <c r="T114" s="1836"/>
      <c r="U114" s="1836"/>
      <c r="V114" s="1836"/>
      <c r="W114" s="1836"/>
      <c r="X114" s="1836"/>
      <c r="Y114" s="1836"/>
      <c r="Z114" s="1836"/>
      <c r="AA114" s="1836"/>
      <c r="AB114" s="1836"/>
      <c r="AC114" s="1836"/>
      <c r="AD114" s="1836"/>
      <c r="AE114" s="1836"/>
      <c r="AF114" s="1836"/>
      <c r="AG114" s="1837"/>
      <c r="AH114" s="107" t="s">
        <v>99</v>
      </c>
      <c r="AI114" s="2178" t="s">
        <v>473</v>
      </c>
      <c r="AJ114" s="2179"/>
      <c r="AK114" s="1500" t="s">
        <v>95</v>
      </c>
      <c r="AL114" s="1500"/>
      <c r="AM114" s="1501"/>
      <c r="AN114" s="37"/>
      <c r="AO114" s="37"/>
    </row>
    <row r="115" spans="2:41" s="36" customFormat="1" ht="15" customHeight="1">
      <c r="B115" s="129"/>
      <c r="C115" s="1844" t="s">
        <v>1077</v>
      </c>
      <c r="D115" s="1845"/>
      <c r="E115" s="1845"/>
      <c r="F115" s="1845"/>
      <c r="G115" s="1846"/>
      <c r="H115" s="340" t="s">
        <v>8</v>
      </c>
      <c r="I115" s="1898" t="s">
        <v>834</v>
      </c>
      <c r="J115" s="1898"/>
      <c r="K115" s="2190"/>
      <c r="L115" s="2191"/>
      <c r="M115" s="2192"/>
      <c r="N115" s="2190"/>
      <c r="O115" s="2191"/>
      <c r="P115" s="2192"/>
      <c r="Q115" s="97"/>
      <c r="R115" s="2007"/>
      <c r="S115" s="2007"/>
      <c r="T115" s="2007"/>
      <c r="U115" s="2007"/>
      <c r="V115" s="2007"/>
      <c r="W115" s="2007"/>
      <c r="X115" s="2007"/>
      <c r="Y115" s="2007"/>
      <c r="Z115" s="2007"/>
      <c r="AA115" s="2007"/>
      <c r="AB115" s="2007"/>
      <c r="AC115" s="2007"/>
      <c r="AD115" s="2007"/>
      <c r="AE115" s="2007"/>
      <c r="AF115" s="2007"/>
      <c r="AG115" s="2008"/>
      <c r="AH115" s="39" t="s">
        <v>99</v>
      </c>
      <c r="AI115" s="2229" t="s">
        <v>219</v>
      </c>
      <c r="AJ115" s="2230"/>
      <c r="AK115" s="1525" t="s">
        <v>161</v>
      </c>
      <c r="AL115" s="1452"/>
      <c r="AM115" s="1453"/>
      <c r="AN115" s="37"/>
      <c r="AO115" s="37"/>
    </row>
    <row r="116" spans="2:41" s="36" customFormat="1" ht="15" customHeight="1">
      <c r="B116" s="129"/>
      <c r="C116" s="1844"/>
      <c r="D116" s="1845"/>
      <c r="E116" s="1845"/>
      <c r="F116" s="1845"/>
      <c r="G116" s="1846"/>
      <c r="H116" s="340" t="s">
        <v>8</v>
      </c>
      <c r="I116" s="1898" t="s">
        <v>816</v>
      </c>
      <c r="J116" s="1898"/>
      <c r="K116" s="2200" t="s">
        <v>1081</v>
      </c>
      <c r="L116" s="2201"/>
      <c r="M116" s="2202"/>
      <c r="N116" s="2213" t="s">
        <v>1082</v>
      </c>
      <c r="O116" s="2214"/>
      <c r="P116" s="2215"/>
      <c r="Q116" s="339" t="s">
        <v>8</v>
      </c>
      <c r="R116" s="514" t="s">
        <v>645</v>
      </c>
      <c r="S116" s="333"/>
      <c r="T116" s="333"/>
      <c r="U116" s="333"/>
      <c r="V116" s="110" t="s">
        <v>8</v>
      </c>
      <c r="W116" s="514" t="s">
        <v>646</v>
      </c>
      <c r="X116" s="333"/>
      <c r="Y116" s="333"/>
      <c r="Z116" s="333"/>
      <c r="AA116" s="110" t="s">
        <v>8</v>
      </c>
      <c r="AB116" s="514" t="s">
        <v>1122</v>
      </c>
      <c r="AC116" s="333"/>
      <c r="AD116" s="333"/>
      <c r="AE116" s="333"/>
      <c r="AF116" s="333"/>
      <c r="AG116" s="333"/>
      <c r="AH116" s="39" t="s">
        <v>99</v>
      </c>
      <c r="AI116" s="1981" t="s">
        <v>309</v>
      </c>
      <c r="AJ116" s="2169"/>
      <c r="AK116" s="1525"/>
      <c r="AL116" s="1452"/>
      <c r="AM116" s="1453"/>
      <c r="AN116" s="37"/>
      <c r="AO116" s="37"/>
    </row>
    <row r="117" spans="2:39" ht="15" customHeight="1">
      <c r="B117" s="130"/>
      <c r="C117" s="1844"/>
      <c r="D117" s="1845"/>
      <c r="E117" s="1845"/>
      <c r="F117" s="1845"/>
      <c r="G117" s="1846"/>
      <c r="H117" s="340" t="s">
        <v>8</v>
      </c>
      <c r="I117" s="1898" t="s">
        <v>817</v>
      </c>
      <c r="J117" s="1898"/>
      <c r="K117" s="2203"/>
      <c r="L117" s="2204"/>
      <c r="M117" s="2205"/>
      <c r="N117" s="865"/>
      <c r="O117" s="866"/>
      <c r="P117" s="867"/>
      <c r="Q117" s="766"/>
      <c r="R117" s="59" t="s">
        <v>1083</v>
      </c>
      <c r="S117" s="766"/>
      <c r="T117" s="766"/>
      <c r="U117" s="766"/>
      <c r="V117" s="766"/>
      <c r="W117" s="2165"/>
      <c r="X117" s="2165"/>
      <c r="Y117" s="2165"/>
      <c r="Z117" s="2165"/>
      <c r="AA117" s="59" t="s">
        <v>1085</v>
      </c>
      <c r="AB117" s="766"/>
      <c r="AC117" s="766"/>
      <c r="AD117" s="766"/>
      <c r="AE117" s="766"/>
      <c r="AF117" s="766"/>
      <c r="AG117" s="766"/>
      <c r="AH117" s="1138" t="s">
        <v>98</v>
      </c>
      <c r="AI117" s="1450"/>
      <c r="AJ117" s="1451"/>
      <c r="AK117" s="1525"/>
      <c r="AL117" s="1452"/>
      <c r="AM117" s="1453"/>
    </row>
    <row r="118" spans="2:39" ht="15" customHeight="1">
      <c r="B118" s="130"/>
      <c r="C118" s="1844"/>
      <c r="D118" s="1845"/>
      <c r="E118" s="1845"/>
      <c r="F118" s="1845"/>
      <c r="G118" s="1846"/>
      <c r="H118" s="340" t="s">
        <v>8</v>
      </c>
      <c r="I118" s="1898" t="s">
        <v>818</v>
      </c>
      <c r="J118" s="1898"/>
      <c r="K118" s="446"/>
      <c r="L118" s="772"/>
      <c r="M118" s="773"/>
      <c r="N118" s="2206" t="s">
        <v>1086</v>
      </c>
      <c r="O118" s="2207"/>
      <c r="P118" s="2208"/>
      <c r="Q118" s="514" t="s">
        <v>1090</v>
      </c>
      <c r="R118" s="514"/>
      <c r="S118" s="514"/>
      <c r="T118" s="514"/>
      <c r="U118" s="514"/>
      <c r="V118" s="514"/>
      <c r="W118" s="514" t="s">
        <v>1123</v>
      </c>
      <c r="X118" s="2209"/>
      <c r="Y118" s="2209"/>
      <c r="Z118" s="2209"/>
      <c r="AA118" s="2209"/>
      <c r="AB118" s="2209"/>
      <c r="AC118" s="514" t="s">
        <v>1085</v>
      </c>
      <c r="AD118" s="333"/>
      <c r="AE118" s="333"/>
      <c r="AF118" s="333"/>
      <c r="AG118" s="333"/>
      <c r="AH118" s="1138" t="s">
        <v>98</v>
      </c>
      <c r="AI118" s="1450"/>
      <c r="AJ118" s="1451"/>
      <c r="AK118" s="772"/>
      <c r="AL118" s="1047"/>
      <c r="AM118" s="61"/>
    </row>
    <row r="119" spans="2:39" ht="15" customHeight="1">
      <c r="B119" s="130"/>
      <c r="C119" s="1844"/>
      <c r="D119" s="1845"/>
      <c r="E119" s="1845"/>
      <c r="F119" s="1845"/>
      <c r="G119" s="1846"/>
      <c r="H119" s="446"/>
      <c r="I119" s="772"/>
      <c r="J119" s="773"/>
      <c r="K119" s="446"/>
      <c r="L119" s="772"/>
      <c r="M119" s="773"/>
      <c r="N119" s="2194" t="s">
        <v>1087</v>
      </c>
      <c r="O119" s="2195"/>
      <c r="P119" s="2196"/>
      <c r="Q119" s="589" t="s">
        <v>1091</v>
      </c>
      <c r="R119" s="589"/>
      <c r="S119" s="589"/>
      <c r="T119" s="589"/>
      <c r="U119" s="589"/>
      <c r="V119" s="589"/>
      <c r="W119" s="589" t="s">
        <v>1123</v>
      </c>
      <c r="X119" s="68" t="s">
        <v>8</v>
      </c>
      <c r="Y119" s="589" t="s">
        <v>1093</v>
      </c>
      <c r="Z119" s="764"/>
      <c r="AA119" s="772"/>
      <c r="AB119" s="772"/>
      <c r="AC119" s="68" t="s">
        <v>8</v>
      </c>
      <c r="AD119" s="589" t="s">
        <v>1094</v>
      </c>
      <c r="AE119" s="764"/>
      <c r="AF119" s="772"/>
      <c r="AG119" s="772"/>
      <c r="AH119" s="1138" t="s">
        <v>98</v>
      </c>
      <c r="AI119" s="1450"/>
      <c r="AJ119" s="1451"/>
      <c r="AK119" s="772"/>
      <c r="AL119" s="1047"/>
      <c r="AM119" s="61"/>
    </row>
    <row r="120" spans="2:39" ht="15" customHeight="1">
      <c r="B120" s="130"/>
      <c r="C120" s="446"/>
      <c r="D120" s="772"/>
      <c r="E120" s="772"/>
      <c r="F120" s="772"/>
      <c r="G120" s="773"/>
      <c r="H120" s="446"/>
      <c r="I120" s="772"/>
      <c r="J120" s="773"/>
      <c r="K120" s="446"/>
      <c r="L120" s="772"/>
      <c r="M120" s="773"/>
      <c r="N120" s="2194" t="s">
        <v>1088</v>
      </c>
      <c r="O120" s="2195"/>
      <c r="P120" s="2196"/>
      <c r="Q120" s="589" t="s">
        <v>1092</v>
      </c>
      <c r="R120" s="589"/>
      <c r="S120" s="589"/>
      <c r="T120" s="589"/>
      <c r="U120" s="589"/>
      <c r="V120" s="772"/>
      <c r="W120" s="772"/>
      <c r="X120" s="68" t="s">
        <v>8</v>
      </c>
      <c r="Y120" s="589" t="s">
        <v>1095</v>
      </c>
      <c r="Z120" s="764"/>
      <c r="AA120" s="772"/>
      <c r="AB120" s="772"/>
      <c r="AC120" s="68" t="s">
        <v>8</v>
      </c>
      <c r="AD120" s="589" t="s">
        <v>1096</v>
      </c>
      <c r="AE120" s="764"/>
      <c r="AF120" s="772"/>
      <c r="AG120" s="772"/>
      <c r="AH120" s="1138" t="s">
        <v>98</v>
      </c>
      <c r="AI120" s="1450"/>
      <c r="AJ120" s="1451"/>
      <c r="AK120" s="772"/>
      <c r="AL120" s="1047"/>
      <c r="AM120" s="61"/>
    </row>
    <row r="121" spans="2:39" ht="15" customHeight="1">
      <c r="B121" s="130"/>
      <c r="C121" s="446"/>
      <c r="D121" s="772"/>
      <c r="E121" s="772"/>
      <c r="F121" s="772"/>
      <c r="G121" s="773"/>
      <c r="H121" s="446"/>
      <c r="I121" s="772"/>
      <c r="J121" s="773"/>
      <c r="K121" s="772"/>
      <c r="L121" s="772"/>
      <c r="M121" s="772"/>
      <c r="N121" s="2197" t="s">
        <v>1089</v>
      </c>
      <c r="O121" s="2198"/>
      <c r="P121" s="2199"/>
      <c r="Q121" s="766"/>
      <c r="R121" s="766"/>
      <c r="S121" s="766"/>
      <c r="T121" s="766"/>
      <c r="U121" s="766"/>
      <c r="V121" s="766"/>
      <c r="W121" s="766"/>
      <c r="X121" s="766"/>
      <c r="Y121" s="766"/>
      <c r="Z121" s="766"/>
      <c r="AA121" s="766"/>
      <c r="AB121" s="766"/>
      <c r="AC121" s="766"/>
      <c r="AD121" s="766"/>
      <c r="AE121" s="766"/>
      <c r="AF121" s="766"/>
      <c r="AG121" s="766"/>
      <c r="AH121" s="1138" t="s">
        <v>98</v>
      </c>
      <c r="AI121" s="1450"/>
      <c r="AJ121" s="1451"/>
      <c r="AK121" s="772"/>
      <c r="AL121" s="1047"/>
      <c r="AM121" s="61"/>
    </row>
    <row r="122" spans="2:39" ht="15" customHeight="1">
      <c r="B122" s="149"/>
      <c r="C122" s="49"/>
      <c r="D122" s="589"/>
      <c r="E122" s="589"/>
      <c r="F122" s="589"/>
      <c r="G122" s="47"/>
      <c r="H122" s="49"/>
      <c r="I122" s="589"/>
      <c r="J122" s="589"/>
      <c r="K122" s="49"/>
      <c r="L122" s="589"/>
      <c r="M122" s="589"/>
      <c r="N122" s="2219" t="s">
        <v>1097</v>
      </c>
      <c r="O122" s="2220"/>
      <c r="P122" s="2221"/>
      <c r="Q122" s="386" t="s">
        <v>8</v>
      </c>
      <c r="R122" s="387" t="s">
        <v>601</v>
      </c>
      <c r="S122" s="387"/>
      <c r="T122" s="387"/>
      <c r="U122" s="387"/>
      <c r="V122" s="387"/>
      <c r="W122" s="387"/>
      <c r="X122" s="387"/>
      <c r="Y122" s="387"/>
      <c r="Z122" s="387"/>
      <c r="AA122" s="514"/>
      <c r="AB122" s="514"/>
      <c r="AC122" s="514"/>
      <c r="AD122" s="514"/>
      <c r="AE122" s="514"/>
      <c r="AF122" s="514"/>
      <c r="AG122" s="387"/>
      <c r="AH122" s="49"/>
      <c r="AI122" s="589"/>
      <c r="AJ122" s="47"/>
      <c r="AK122" s="589"/>
      <c r="AL122" s="1046"/>
      <c r="AM122" s="50"/>
    </row>
    <row r="123" spans="2:39" ht="15" customHeight="1">
      <c r="B123" s="149"/>
      <c r="C123" s="49"/>
      <c r="D123" s="589"/>
      <c r="E123" s="589"/>
      <c r="F123" s="589"/>
      <c r="G123" s="47"/>
      <c r="H123" s="49"/>
      <c r="I123" s="589"/>
      <c r="J123" s="589"/>
      <c r="K123" s="49"/>
      <c r="L123" s="589"/>
      <c r="M123" s="589"/>
      <c r="N123" s="2222"/>
      <c r="O123" s="2223"/>
      <c r="P123" s="2224"/>
      <c r="Q123" s="780" t="s">
        <v>1098</v>
      </c>
      <c r="R123" s="589" t="s">
        <v>1099</v>
      </c>
      <c r="S123" s="589"/>
      <c r="T123" s="589"/>
      <c r="U123" s="68" t="s">
        <v>8</v>
      </c>
      <c r="V123" s="589" t="s">
        <v>147</v>
      </c>
      <c r="W123" s="589"/>
      <c r="X123" s="68" t="s">
        <v>8</v>
      </c>
      <c r="Y123" s="589" t="s">
        <v>1104</v>
      </c>
      <c r="Z123" s="589"/>
      <c r="AA123" s="2225"/>
      <c r="AB123" s="2225"/>
      <c r="AC123" s="2225"/>
      <c r="AD123" s="2225"/>
      <c r="AE123" s="2225"/>
      <c r="AF123" s="868" t="s">
        <v>1085</v>
      </c>
      <c r="AG123" s="47"/>
      <c r="AH123" s="49"/>
      <c r="AI123" s="589"/>
      <c r="AJ123" s="47"/>
      <c r="AK123" s="589"/>
      <c r="AL123" s="1046"/>
      <c r="AM123" s="50"/>
    </row>
    <row r="124" spans="2:39" ht="15" customHeight="1">
      <c r="B124" s="149"/>
      <c r="C124" s="49"/>
      <c r="D124" s="589"/>
      <c r="E124" s="589"/>
      <c r="F124" s="589"/>
      <c r="G124" s="47"/>
      <c r="H124" s="49"/>
      <c r="I124" s="589"/>
      <c r="J124" s="589"/>
      <c r="K124" s="49"/>
      <c r="L124" s="589"/>
      <c r="M124" s="589"/>
      <c r="N124" s="49"/>
      <c r="O124" s="589"/>
      <c r="P124" s="589"/>
      <c r="Q124" s="780" t="s">
        <v>113</v>
      </c>
      <c r="R124" s="589" t="s">
        <v>1100</v>
      </c>
      <c r="S124" s="589"/>
      <c r="T124" s="589"/>
      <c r="U124" s="589"/>
      <c r="V124" s="589"/>
      <c r="W124" s="589"/>
      <c r="X124" s="589"/>
      <c r="Y124" s="589"/>
      <c r="Z124" s="589"/>
      <c r="AA124" s="589"/>
      <c r="AB124" s="589"/>
      <c r="AC124" s="589"/>
      <c r="AD124" s="589"/>
      <c r="AE124" s="589"/>
      <c r="AF124" s="589"/>
      <c r="AG124" s="47"/>
      <c r="AH124" s="49"/>
      <c r="AI124" s="589"/>
      <c r="AJ124" s="47"/>
      <c r="AK124" s="589"/>
      <c r="AL124" s="1046"/>
      <c r="AM124" s="50"/>
    </row>
    <row r="125" spans="2:39" ht="15" customHeight="1">
      <c r="B125" s="149"/>
      <c r="C125" s="49"/>
      <c r="D125" s="589"/>
      <c r="E125" s="589"/>
      <c r="F125" s="589"/>
      <c r="G125" s="47"/>
      <c r="H125" s="49"/>
      <c r="I125" s="589"/>
      <c r="J125" s="589"/>
      <c r="K125" s="49"/>
      <c r="L125" s="589"/>
      <c r="M125" s="589"/>
      <c r="N125" s="49"/>
      <c r="O125" s="589"/>
      <c r="P125" s="589"/>
      <c r="Q125" s="780"/>
      <c r="R125" s="68" t="s">
        <v>8</v>
      </c>
      <c r="S125" s="589" t="s">
        <v>1101</v>
      </c>
      <c r="T125" s="589"/>
      <c r="U125" s="589"/>
      <c r="V125" s="589"/>
      <c r="W125" s="589"/>
      <c r="X125" s="589"/>
      <c r="Y125" s="589"/>
      <c r="Z125" s="589"/>
      <c r="AA125" s="589"/>
      <c r="AB125" s="589"/>
      <c r="AC125" s="589"/>
      <c r="AD125" s="589"/>
      <c r="AE125" s="589"/>
      <c r="AF125" s="589"/>
      <c r="AG125" s="47"/>
      <c r="AH125" s="49"/>
      <c r="AI125" s="589"/>
      <c r="AJ125" s="47"/>
      <c r="AK125" s="589"/>
      <c r="AL125" s="1046"/>
      <c r="AM125" s="50"/>
    </row>
    <row r="126" spans="2:39" ht="15" customHeight="1">
      <c r="B126" s="149"/>
      <c r="C126" s="49"/>
      <c r="D126" s="589"/>
      <c r="E126" s="589"/>
      <c r="F126" s="589"/>
      <c r="G126" s="47"/>
      <c r="H126" s="49"/>
      <c r="I126" s="589"/>
      <c r="J126" s="589"/>
      <c r="K126" s="49"/>
      <c r="L126" s="589"/>
      <c r="M126" s="589"/>
      <c r="N126" s="49"/>
      <c r="O126" s="589"/>
      <c r="P126" s="589"/>
      <c r="Q126" s="49"/>
      <c r="R126" s="68" t="s">
        <v>8</v>
      </c>
      <c r="S126" s="589" t="s">
        <v>1102</v>
      </c>
      <c r="T126" s="589"/>
      <c r="U126" s="589"/>
      <c r="V126" s="589"/>
      <c r="W126" s="589"/>
      <c r="X126" s="589"/>
      <c r="Y126" s="589"/>
      <c r="Z126" s="589"/>
      <c r="AA126" s="589"/>
      <c r="AB126" s="589"/>
      <c r="AC126" s="589"/>
      <c r="AD126" s="589"/>
      <c r="AE126" s="589"/>
      <c r="AF126" s="589"/>
      <c r="AG126" s="47"/>
      <c r="AH126" s="49"/>
      <c r="AI126" s="589"/>
      <c r="AJ126" s="47"/>
      <c r="AK126" s="589"/>
      <c r="AL126" s="1046"/>
      <c r="AM126" s="50"/>
    </row>
    <row r="127" spans="2:39" ht="15" customHeight="1">
      <c r="B127" s="149"/>
      <c r="C127" s="49"/>
      <c r="D127" s="589"/>
      <c r="E127" s="589"/>
      <c r="F127" s="589"/>
      <c r="G127" s="47"/>
      <c r="H127" s="49"/>
      <c r="I127" s="589"/>
      <c r="J127" s="589"/>
      <c r="K127" s="49"/>
      <c r="L127" s="589"/>
      <c r="M127" s="589"/>
      <c r="N127" s="49"/>
      <c r="O127" s="589"/>
      <c r="P127" s="589"/>
      <c r="Q127" s="807"/>
      <c r="R127" s="69" t="s">
        <v>8</v>
      </c>
      <c r="S127" s="808" t="s">
        <v>1103</v>
      </c>
      <c r="T127" s="808"/>
      <c r="U127" s="808"/>
      <c r="V127" s="808"/>
      <c r="W127" s="808"/>
      <c r="X127" s="808"/>
      <c r="Y127" s="808"/>
      <c r="Z127" s="808"/>
      <c r="AA127" s="808"/>
      <c r="AB127" s="808"/>
      <c r="AC127" s="808"/>
      <c r="AD127" s="808"/>
      <c r="AE127" s="808"/>
      <c r="AF127" s="808"/>
      <c r="AG127" s="838"/>
      <c r="AH127" s="49"/>
      <c r="AI127" s="589"/>
      <c r="AJ127" s="47"/>
      <c r="AK127" s="589"/>
      <c r="AL127" s="1046"/>
      <c r="AM127" s="50"/>
    </row>
    <row r="128" spans="2:39" ht="15" customHeight="1">
      <c r="B128" s="149"/>
      <c r="C128" s="49"/>
      <c r="D128" s="589"/>
      <c r="E128" s="589"/>
      <c r="F128" s="589"/>
      <c r="G128" s="47"/>
      <c r="H128" s="49"/>
      <c r="I128" s="589"/>
      <c r="J128" s="589"/>
      <c r="K128" s="49"/>
      <c r="L128" s="589"/>
      <c r="M128" s="589"/>
      <c r="N128" s="49"/>
      <c r="O128" s="589"/>
      <c r="P128" s="589"/>
      <c r="Q128" s="870" t="s">
        <v>113</v>
      </c>
      <c r="R128" s="454" t="s">
        <v>1105</v>
      </c>
      <c r="S128" s="454"/>
      <c r="T128" s="454"/>
      <c r="U128" s="454"/>
      <c r="V128" s="454"/>
      <c r="W128" s="454"/>
      <c r="X128" s="454"/>
      <c r="Y128" s="454"/>
      <c r="Z128" s="454"/>
      <c r="AA128" s="454"/>
      <c r="AB128" s="454"/>
      <c r="AC128" s="454"/>
      <c r="AD128" s="454"/>
      <c r="AE128" s="454"/>
      <c r="AF128" s="454"/>
      <c r="AG128" s="455"/>
      <c r="AH128" s="49"/>
      <c r="AI128" s="589"/>
      <c r="AJ128" s="47"/>
      <c r="AK128" s="589"/>
      <c r="AL128" s="1046"/>
      <c r="AM128" s="50"/>
    </row>
    <row r="129" spans="2:39" ht="15" customHeight="1">
      <c r="B129" s="149"/>
      <c r="C129" s="49"/>
      <c r="D129" s="589"/>
      <c r="E129" s="589"/>
      <c r="F129" s="589"/>
      <c r="G129" s="47"/>
      <c r="H129" s="49"/>
      <c r="I129" s="589"/>
      <c r="J129" s="589"/>
      <c r="K129" s="49"/>
      <c r="L129" s="589"/>
      <c r="M129" s="589"/>
      <c r="N129" s="49"/>
      <c r="O129" s="589"/>
      <c r="P129" s="589"/>
      <c r="Q129" s="49"/>
      <c r="R129" s="589" t="s">
        <v>1082</v>
      </c>
      <c r="S129" s="589"/>
      <c r="T129" s="68" t="s">
        <v>8</v>
      </c>
      <c r="U129" s="589" t="s">
        <v>1106</v>
      </c>
      <c r="V129" s="589"/>
      <c r="W129" s="589"/>
      <c r="X129" s="68" t="s">
        <v>8</v>
      </c>
      <c r="Y129" s="589" t="s">
        <v>1107</v>
      </c>
      <c r="Z129" s="589"/>
      <c r="AA129" s="589"/>
      <c r="AB129" s="68" t="s">
        <v>8</v>
      </c>
      <c r="AC129" s="589" t="s">
        <v>147</v>
      </c>
      <c r="AD129" s="589"/>
      <c r="AE129" s="589"/>
      <c r="AF129" s="589"/>
      <c r="AG129" s="47"/>
      <c r="AH129" s="49"/>
      <c r="AI129" s="589"/>
      <c r="AJ129" s="47"/>
      <c r="AK129" s="589"/>
      <c r="AL129" s="1046"/>
      <c r="AM129" s="50"/>
    </row>
    <row r="130" spans="2:39" ht="15" customHeight="1">
      <c r="B130" s="149"/>
      <c r="C130" s="49"/>
      <c r="D130" s="589"/>
      <c r="E130" s="589"/>
      <c r="F130" s="589"/>
      <c r="G130" s="47"/>
      <c r="H130" s="49"/>
      <c r="I130" s="589"/>
      <c r="J130" s="589"/>
      <c r="K130" s="49"/>
      <c r="L130" s="589"/>
      <c r="M130" s="589"/>
      <c r="N130" s="49"/>
      <c r="O130" s="589"/>
      <c r="P130" s="589"/>
      <c r="Q130" s="49"/>
      <c r="R130" s="589" t="s">
        <v>1108</v>
      </c>
      <c r="S130" s="589"/>
      <c r="T130" s="589"/>
      <c r="U130" s="589"/>
      <c r="V130" s="589"/>
      <c r="W130" s="589"/>
      <c r="X130" s="589"/>
      <c r="Y130" s="1799"/>
      <c r="Z130" s="1799"/>
      <c r="AA130" s="1799"/>
      <c r="AB130" s="589" t="s">
        <v>586</v>
      </c>
      <c r="AC130" s="589"/>
      <c r="AD130" s="589"/>
      <c r="AE130" s="589"/>
      <c r="AF130" s="589"/>
      <c r="AG130" s="47"/>
      <c r="AH130" s="49"/>
      <c r="AI130" s="589"/>
      <c r="AJ130" s="47"/>
      <c r="AK130" s="589"/>
      <c r="AL130" s="1046"/>
      <c r="AM130" s="50"/>
    </row>
    <row r="131" spans="2:39" ht="15" customHeight="1">
      <c r="B131" s="149"/>
      <c r="C131" s="49"/>
      <c r="D131" s="589"/>
      <c r="E131" s="589"/>
      <c r="F131" s="589"/>
      <c r="G131" s="47"/>
      <c r="H131" s="49"/>
      <c r="I131" s="589"/>
      <c r="J131" s="589"/>
      <c r="K131" s="49"/>
      <c r="L131" s="589"/>
      <c r="M131" s="589"/>
      <c r="N131" s="49"/>
      <c r="O131" s="589"/>
      <c r="P131" s="589"/>
      <c r="Q131" s="807"/>
      <c r="R131" s="808" t="s">
        <v>1109</v>
      </c>
      <c r="S131" s="808"/>
      <c r="T131" s="808"/>
      <c r="U131" s="808"/>
      <c r="V131" s="808"/>
      <c r="W131" s="808"/>
      <c r="X131" s="808" t="s">
        <v>48</v>
      </c>
      <c r="Y131" s="2089"/>
      <c r="Z131" s="2089"/>
      <c r="AA131" s="2089"/>
      <c r="AB131" s="808" t="s">
        <v>586</v>
      </c>
      <c r="AC131" s="808"/>
      <c r="AD131" s="808"/>
      <c r="AE131" s="808"/>
      <c r="AF131" s="808"/>
      <c r="AG131" s="838"/>
      <c r="AH131" s="49"/>
      <c r="AI131" s="589"/>
      <c r="AJ131" s="47"/>
      <c r="AK131" s="589"/>
      <c r="AL131" s="1046"/>
      <c r="AM131" s="50"/>
    </row>
    <row r="132" spans="2:39" ht="15" customHeight="1">
      <c r="B132" s="149"/>
      <c r="C132" s="49"/>
      <c r="D132" s="589"/>
      <c r="E132" s="589"/>
      <c r="F132" s="589"/>
      <c r="G132" s="47"/>
      <c r="H132" s="49"/>
      <c r="I132" s="589"/>
      <c r="J132" s="589"/>
      <c r="K132" s="49"/>
      <c r="L132" s="589"/>
      <c r="M132" s="589"/>
      <c r="N132" s="49"/>
      <c r="O132" s="589"/>
      <c r="P132" s="589"/>
      <c r="Q132" s="870" t="s">
        <v>113</v>
      </c>
      <c r="R132" s="454" t="s">
        <v>1110</v>
      </c>
      <c r="S132" s="454"/>
      <c r="T132" s="454"/>
      <c r="U132" s="454"/>
      <c r="V132" s="454"/>
      <c r="W132" s="454"/>
      <c r="X132" s="454"/>
      <c r="Y132" s="454"/>
      <c r="Z132" s="454"/>
      <c r="AA132" s="454"/>
      <c r="AB132" s="454"/>
      <c r="AC132" s="454"/>
      <c r="AD132" s="454"/>
      <c r="AE132" s="454"/>
      <c r="AF132" s="454"/>
      <c r="AG132" s="455"/>
      <c r="AH132" s="49"/>
      <c r="AI132" s="589"/>
      <c r="AJ132" s="47"/>
      <c r="AK132" s="589"/>
      <c r="AL132" s="1046"/>
      <c r="AM132" s="50"/>
    </row>
    <row r="133" spans="2:39" ht="15" customHeight="1">
      <c r="B133" s="149"/>
      <c r="C133" s="49"/>
      <c r="D133" s="589"/>
      <c r="E133" s="589"/>
      <c r="F133" s="589"/>
      <c r="G133" s="47"/>
      <c r="H133" s="49"/>
      <c r="I133" s="589"/>
      <c r="J133" s="589"/>
      <c r="K133" s="49"/>
      <c r="L133" s="589"/>
      <c r="M133" s="589"/>
      <c r="N133" s="49"/>
      <c r="O133" s="589"/>
      <c r="P133" s="589"/>
      <c r="Q133" s="49"/>
      <c r="R133" s="589" t="s">
        <v>1155</v>
      </c>
      <c r="S133" s="589"/>
      <c r="T133" s="589"/>
      <c r="U133" s="589"/>
      <c r="V133" s="1799"/>
      <c r="W133" s="1799"/>
      <c r="X133" s="589" t="s">
        <v>586</v>
      </c>
      <c r="Y133" s="589"/>
      <c r="Z133" s="589" t="s">
        <v>1112</v>
      </c>
      <c r="AA133" s="589"/>
      <c r="AB133" s="760"/>
      <c r="AC133" s="589" t="s">
        <v>1111</v>
      </c>
      <c r="AD133" s="760"/>
      <c r="AE133" s="589" t="s">
        <v>7</v>
      </c>
      <c r="AF133" s="589"/>
      <c r="AG133" s="47"/>
      <c r="AH133" s="49"/>
      <c r="AI133" s="589"/>
      <c r="AJ133" s="47"/>
      <c r="AK133" s="589"/>
      <c r="AL133" s="1046"/>
      <c r="AM133" s="50"/>
    </row>
    <row r="134" spans="2:39" ht="15" customHeight="1">
      <c r="B134" s="149"/>
      <c r="C134" s="49"/>
      <c r="D134" s="589"/>
      <c r="E134" s="589"/>
      <c r="F134" s="589"/>
      <c r="G134" s="47"/>
      <c r="H134" s="49"/>
      <c r="I134" s="589"/>
      <c r="J134" s="589"/>
      <c r="K134" s="49"/>
      <c r="L134" s="589"/>
      <c r="M134" s="589"/>
      <c r="N134" s="49"/>
      <c r="O134" s="589"/>
      <c r="P134" s="589"/>
      <c r="Q134" s="49"/>
      <c r="R134" s="589" t="s">
        <v>1113</v>
      </c>
      <c r="S134" s="589"/>
      <c r="T134" s="589"/>
      <c r="U134" s="589"/>
      <c r="V134" s="1799"/>
      <c r="W134" s="1799"/>
      <c r="X134" s="589" t="s">
        <v>586</v>
      </c>
      <c r="Y134" s="589"/>
      <c r="Z134" s="589" t="s">
        <v>1114</v>
      </c>
      <c r="AA134" s="589"/>
      <c r="AB134" s="1799"/>
      <c r="AC134" s="1799"/>
      <c r="AD134" s="589" t="s">
        <v>586</v>
      </c>
      <c r="AE134" s="589"/>
      <c r="AF134" s="589"/>
      <c r="AG134" s="47"/>
      <c r="AH134" s="49"/>
      <c r="AI134" s="589"/>
      <c r="AJ134" s="47"/>
      <c r="AK134" s="589"/>
      <c r="AL134" s="1046"/>
      <c r="AM134" s="50"/>
    </row>
    <row r="135" spans="2:39" ht="15" customHeight="1">
      <c r="B135" s="149"/>
      <c r="C135" s="49"/>
      <c r="D135" s="589"/>
      <c r="E135" s="589"/>
      <c r="F135" s="589"/>
      <c r="G135" s="47"/>
      <c r="H135" s="49"/>
      <c r="I135" s="589"/>
      <c r="J135" s="589"/>
      <c r="K135" s="49"/>
      <c r="L135" s="589"/>
      <c r="M135" s="589"/>
      <c r="N135" s="49"/>
      <c r="O135" s="589"/>
      <c r="P135" s="589"/>
      <c r="Q135" s="49"/>
      <c r="R135" s="589" t="s">
        <v>1115</v>
      </c>
      <c r="S135" s="589"/>
      <c r="T135" s="589"/>
      <c r="U135" s="589"/>
      <c r="V135" s="589"/>
      <c r="W135" s="1799"/>
      <c r="X135" s="1799"/>
      <c r="Y135" s="589" t="s">
        <v>586</v>
      </c>
      <c r="Z135" s="589"/>
      <c r="AA135" s="589"/>
      <c r="AB135" s="589"/>
      <c r="AC135" s="589"/>
      <c r="AD135" s="589"/>
      <c r="AE135" s="589"/>
      <c r="AF135" s="589"/>
      <c r="AG135" s="47"/>
      <c r="AH135" s="49"/>
      <c r="AI135" s="589"/>
      <c r="AJ135" s="47"/>
      <c r="AK135" s="589"/>
      <c r="AL135" s="1046"/>
      <c r="AM135" s="50"/>
    </row>
    <row r="136" spans="2:39" ht="15" customHeight="1">
      <c r="B136" s="149"/>
      <c r="C136" s="49"/>
      <c r="D136" s="589"/>
      <c r="E136" s="589"/>
      <c r="F136" s="589"/>
      <c r="G136" s="47"/>
      <c r="H136" s="49"/>
      <c r="I136" s="589"/>
      <c r="J136" s="589"/>
      <c r="K136" s="49"/>
      <c r="L136" s="589"/>
      <c r="M136" s="589"/>
      <c r="N136" s="49"/>
      <c r="O136" s="589"/>
      <c r="P136" s="589"/>
      <c r="Q136" s="49"/>
      <c r="R136" s="589" t="s">
        <v>1116</v>
      </c>
      <c r="S136" s="589"/>
      <c r="T136" s="589"/>
      <c r="U136" s="589"/>
      <c r="V136" s="589"/>
      <c r="W136" s="589"/>
      <c r="X136" s="589"/>
      <c r="Y136" s="589"/>
      <c r="Z136" s="589"/>
      <c r="AA136" s="68" t="s">
        <v>8</v>
      </c>
      <c r="AB136" s="589" t="s">
        <v>897</v>
      </c>
      <c r="AC136" s="589"/>
      <c r="AD136" s="68" t="s">
        <v>8</v>
      </c>
      <c r="AE136" s="589" t="s">
        <v>898</v>
      </c>
      <c r="AF136" s="589"/>
      <c r="AG136" s="47"/>
      <c r="AH136" s="49"/>
      <c r="AI136" s="589"/>
      <c r="AJ136" s="47"/>
      <c r="AK136" s="589"/>
      <c r="AL136" s="1046"/>
      <c r="AM136" s="50"/>
    </row>
    <row r="137" spans="2:39" ht="15" customHeight="1">
      <c r="B137" s="149"/>
      <c r="C137" s="49"/>
      <c r="D137" s="589"/>
      <c r="E137" s="589"/>
      <c r="F137" s="589"/>
      <c r="G137" s="47"/>
      <c r="H137" s="49"/>
      <c r="I137" s="589"/>
      <c r="J137" s="589"/>
      <c r="K137" s="49"/>
      <c r="L137" s="589"/>
      <c r="M137" s="589"/>
      <c r="N137" s="49"/>
      <c r="O137" s="589"/>
      <c r="P137" s="589"/>
      <c r="Q137" s="49"/>
      <c r="R137" s="589" t="s">
        <v>1117</v>
      </c>
      <c r="S137" s="589"/>
      <c r="T137" s="589"/>
      <c r="U137" s="589"/>
      <c r="V137" s="589"/>
      <c r="W137" s="589"/>
      <c r="X137" s="589"/>
      <c r="Y137" s="589"/>
      <c r="Z137" s="589"/>
      <c r="AA137" s="68" t="s">
        <v>8</v>
      </c>
      <c r="AB137" s="589" t="s">
        <v>897</v>
      </c>
      <c r="AC137" s="589"/>
      <c r="AD137" s="68" t="s">
        <v>8</v>
      </c>
      <c r="AE137" s="589" t="s">
        <v>898</v>
      </c>
      <c r="AF137" s="589"/>
      <c r="AG137" s="47"/>
      <c r="AH137" s="49"/>
      <c r="AI137" s="589"/>
      <c r="AJ137" s="47"/>
      <c r="AK137" s="589"/>
      <c r="AL137" s="1046"/>
      <c r="AM137" s="50"/>
    </row>
    <row r="138" spans="2:39" ht="15" customHeight="1">
      <c r="B138" s="149"/>
      <c r="C138" s="49"/>
      <c r="D138" s="589"/>
      <c r="E138" s="589"/>
      <c r="F138" s="589"/>
      <c r="G138" s="47"/>
      <c r="H138" s="49"/>
      <c r="I138" s="589"/>
      <c r="J138" s="589"/>
      <c r="K138" s="49"/>
      <c r="L138" s="589"/>
      <c r="M138" s="589"/>
      <c r="N138" s="49"/>
      <c r="O138" s="589"/>
      <c r="P138" s="589"/>
      <c r="Q138" s="49"/>
      <c r="R138" s="589" t="s">
        <v>1118</v>
      </c>
      <c r="S138" s="589"/>
      <c r="T138" s="589"/>
      <c r="U138" s="589"/>
      <c r="V138" s="589"/>
      <c r="W138" s="589"/>
      <c r="X138" s="589"/>
      <c r="Y138" s="589"/>
      <c r="Z138" s="589"/>
      <c r="AA138" s="68" t="s">
        <v>8</v>
      </c>
      <c r="AB138" s="589" t="s">
        <v>897</v>
      </c>
      <c r="AC138" s="589"/>
      <c r="AD138" s="68" t="s">
        <v>8</v>
      </c>
      <c r="AE138" s="589" t="s">
        <v>898</v>
      </c>
      <c r="AF138" s="589"/>
      <c r="AG138" s="47"/>
      <c r="AH138" s="49"/>
      <c r="AI138" s="589"/>
      <c r="AJ138" s="47"/>
      <c r="AK138" s="589"/>
      <c r="AL138" s="1046"/>
      <c r="AM138" s="50"/>
    </row>
    <row r="139" spans="2:39" ht="15" customHeight="1">
      <c r="B139" s="149"/>
      <c r="C139" s="49"/>
      <c r="D139" s="589"/>
      <c r="E139" s="589"/>
      <c r="F139" s="589"/>
      <c r="G139" s="47"/>
      <c r="H139" s="49"/>
      <c r="I139" s="589"/>
      <c r="J139" s="589"/>
      <c r="K139" s="49"/>
      <c r="L139" s="589"/>
      <c r="M139" s="589"/>
      <c r="N139" s="49"/>
      <c r="O139" s="589"/>
      <c r="P139" s="589"/>
      <c r="Q139" s="49"/>
      <c r="R139" s="589" t="s">
        <v>1119</v>
      </c>
      <c r="S139" s="589"/>
      <c r="T139" s="589"/>
      <c r="U139" s="68" t="s">
        <v>8</v>
      </c>
      <c r="V139" s="589" t="s">
        <v>897</v>
      </c>
      <c r="W139" s="589"/>
      <c r="X139" s="68" t="s">
        <v>8</v>
      </c>
      <c r="Y139" s="589" t="s">
        <v>1121</v>
      </c>
      <c r="Z139" s="589"/>
      <c r="AA139" s="589"/>
      <c r="AB139" s="589"/>
      <c r="AC139" s="589"/>
      <c r="AD139" s="589"/>
      <c r="AE139" s="589"/>
      <c r="AF139" s="589"/>
      <c r="AG139" s="47"/>
      <c r="AH139" s="49"/>
      <c r="AI139" s="589"/>
      <c r="AJ139" s="47"/>
      <c r="AK139" s="589"/>
      <c r="AL139" s="1046"/>
      <c r="AM139" s="50"/>
    </row>
    <row r="140" spans="2:39" ht="14.25">
      <c r="B140" s="149"/>
      <c r="C140" s="49"/>
      <c r="D140" s="589"/>
      <c r="E140" s="589"/>
      <c r="F140" s="589"/>
      <c r="G140" s="47"/>
      <c r="H140" s="49"/>
      <c r="I140" s="589"/>
      <c r="J140" s="589"/>
      <c r="K140" s="49"/>
      <c r="L140" s="589"/>
      <c r="M140" s="589"/>
      <c r="N140" s="49"/>
      <c r="O140" s="589"/>
      <c r="P140" s="589"/>
      <c r="Q140" s="49"/>
      <c r="R140" s="589" t="s">
        <v>1120</v>
      </c>
      <c r="S140" s="589"/>
      <c r="T140" s="589"/>
      <c r="U140" s="68" t="s">
        <v>8</v>
      </c>
      <c r="V140" s="589" t="s">
        <v>897</v>
      </c>
      <c r="W140" s="589"/>
      <c r="X140" s="68" t="s">
        <v>8</v>
      </c>
      <c r="Y140" s="589" t="s">
        <v>898</v>
      </c>
      <c r="Z140" s="589"/>
      <c r="AA140" s="589"/>
      <c r="AB140" s="589"/>
      <c r="AC140" s="589"/>
      <c r="AD140" s="589"/>
      <c r="AE140" s="589"/>
      <c r="AF140" s="589"/>
      <c r="AG140" s="47"/>
      <c r="AH140" s="49"/>
      <c r="AI140" s="589"/>
      <c r="AJ140" s="47"/>
      <c r="AK140" s="589"/>
      <c r="AL140" s="1046"/>
      <c r="AM140" s="50"/>
    </row>
    <row r="141" spans="2:39" ht="14.25">
      <c r="B141" s="149"/>
      <c r="C141" s="49"/>
      <c r="D141" s="589"/>
      <c r="E141" s="589"/>
      <c r="F141" s="589"/>
      <c r="G141" s="47"/>
      <c r="H141" s="49"/>
      <c r="I141" s="589"/>
      <c r="J141" s="589"/>
      <c r="K141" s="49"/>
      <c r="L141" s="589"/>
      <c r="M141" s="589"/>
      <c r="N141" s="49"/>
      <c r="O141" s="589"/>
      <c r="P141" s="589"/>
      <c r="Q141" s="49"/>
      <c r="R141" s="589" t="s">
        <v>1082</v>
      </c>
      <c r="S141" s="589"/>
      <c r="T141" s="589"/>
      <c r="U141" s="68" t="s">
        <v>8</v>
      </c>
      <c r="V141" s="589" t="s">
        <v>1106</v>
      </c>
      <c r="W141" s="589"/>
      <c r="X141" s="589"/>
      <c r="Y141" s="68" t="s">
        <v>8</v>
      </c>
      <c r="Z141" s="589" t="s">
        <v>1107</v>
      </c>
      <c r="AA141" s="589"/>
      <c r="AB141" s="589"/>
      <c r="AC141" s="68" t="s">
        <v>8</v>
      </c>
      <c r="AD141" s="589" t="s">
        <v>1122</v>
      </c>
      <c r="AE141" s="589"/>
      <c r="AF141" s="589"/>
      <c r="AG141" s="47"/>
      <c r="AH141" s="49"/>
      <c r="AI141" s="589"/>
      <c r="AJ141" s="47"/>
      <c r="AK141" s="589"/>
      <c r="AL141" s="1046"/>
      <c r="AM141" s="50"/>
    </row>
    <row r="142" spans="2:39" ht="13.5">
      <c r="B142" s="149"/>
      <c r="C142" s="49"/>
      <c r="D142" s="589"/>
      <c r="E142" s="589"/>
      <c r="F142" s="589"/>
      <c r="G142" s="47"/>
      <c r="H142" s="49"/>
      <c r="I142" s="589"/>
      <c r="J142" s="589"/>
      <c r="K142" s="49"/>
      <c r="L142" s="589"/>
      <c r="M142" s="589"/>
      <c r="N142" s="124"/>
      <c r="O142" s="59"/>
      <c r="P142" s="62"/>
      <c r="Q142" s="124"/>
      <c r="R142" s="1859" t="s">
        <v>1124</v>
      </c>
      <c r="S142" s="1859"/>
      <c r="T142" s="1859"/>
      <c r="U142" s="1859"/>
      <c r="V142" s="1859"/>
      <c r="W142" s="1859"/>
      <c r="X142" s="1859"/>
      <c r="Y142" s="1859"/>
      <c r="Z142" s="1977"/>
      <c r="AA142" s="1977"/>
      <c r="AB142" s="1977"/>
      <c r="AC142" s="59" t="s">
        <v>586</v>
      </c>
      <c r="AD142" s="59"/>
      <c r="AE142" s="59"/>
      <c r="AF142" s="59"/>
      <c r="AG142" s="62"/>
      <c r="AH142" s="49"/>
      <c r="AI142" s="589"/>
      <c r="AJ142" s="47"/>
      <c r="AK142" s="589"/>
      <c r="AL142" s="1046"/>
      <c r="AM142" s="50"/>
    </row>
    <row r="143" spans="2:39" ht="13.5">
      <c r="B143" s="149"/>
      <c r="C143" s="49"/>
      <c r="D143" s="589"/>
      <c r="E143" s="589"/>
      <c r="F143" s="589"/>
      <c r="G143" s="47"/>
      <c r="H143" s="49"/>
      <c r="I143" s="589"/>
      <c r="J143" s="589"/>
      <c r="K143" s="49"/>
      <c r="L143" s="589"/>
      <c r="M143" s="589"/>
      <c r="N143" s="2210" t="s">
        <v>1081</v>
      </c>
      <c r="O143" s="2211"/>
      <c r="P143" s="2212"/>
      <c r="Q143" s="871" t="s">
        <v>113</v>
      </c>
      <c r="R143" s="514" t="s">
        <v>1126</v>
      </c>
      <c r="S143" s="514"/>
      <c r="T143" s="514"/>
      <c r="U143" s="1995"/>
      <c r="V143" s="1995"/>
      <c r="W143" s="1995"/>
      <c r="X143" s="514" t="s">
        <v>586</v>
      </c>
      <c r="Y143" s="514"/>
      <c r="Z143" s="514"/>
      <c r="AA143" s="514"/>
      <c r="AB143" s="514"/>
      <c r="AC143" s="514"/>
      <c r="AD143" s="514"/>
      <c r="AE143" s="514"/>
      <c r="AF143" s="514"/>
      <c r="AG143" s="307"/>
      <c r="AH143" s="49"/>
      <c r="AI143" s="589"/>
      <c r="AJ143" s="47"/>
      <c r="AK143" s="589"/>
      <c r="AL143" s="1046"/>
      <c r="AM143" s="50"/>
    </row>
    <row r="144" spans="2:39" ht="13.5">
      <c r="B144" s="149"/>
      <c r="C144" s="49"/>
      <c r="D144" s="589"/>
      <c r="E144" s="589"/>
      <c r="F144" s="589"/>
      <c r="G144" s="47"/>
      <c r="H144" s="49"/>
      <c r="I144" s="589"/>
      <c r="J144" s="589"/>
      <c r="K144" s="124"/>
      <c r="L144" s="59"/>
      <c r="M144" s="62"/>
      <c r="N144" s="2216" t="s">
        <v>1125</v>
      </c>
      <c r="O144" s="2217"/>
      <c r="P144" s="2218"/>
      <c r="Q144" s="124"/>
      <c r="R144" s="59"/>
      <c r="S144" s="59"/>
      <c r="T144" s="59"/>
      <c r="U144" s="59"/>
      <c r="V144" s="59"/>
      <c r="W144" s="59"/>
      <c r="X144" s="59"/>
      <c r="Y144" s="59"/>
      <c r="Z144" s="59"/>
      <c r="AA144" s="59"/>
      <c r="AB144" s="59"/>
      <c r="AC144" s="59"/>
      <c r="AD144" s="59"/>
      <c r="AE144" s="59"/>
      <c r="AF144" s="59"/>
      <c r="AG144" s="62"/>
      <c r="AH144" s="49"/>
      <c r="AI144" s="589"/>
      <c r="AJ144" s="47"/>
      <c r="AK144" s="589"/>
      <c r="AL144" s="1046"/>
      <c r="AM144" s="50"/>
    </row>
    <row r="145" spans="2:39" ht="13.5">
      <c r="B145" s="149"/>
      <c r="C145" s="49"/>
      <c r="D145" s="589"/>
      <c r="E145" s="589"/>
      <c r="F145" s="589"/>
      <c r="G145" s="47"/>
      <c r="H145" s="49"/>
      <c r="I145" s="589"/>
      <c r="J145" s="589"/>
      <c r="K145" s="2210" t="s">
        <v>1127</v>
      </c>
      <c r="L145" s="2211"/>
      <c r="M145" s="2212"/>
      <c r="N145" s="2210" t="s">
        <v>1308</v>
      </c>
      <c r="O145" s="2211"/>
      <c r="P145" s="2212"/>
      <c r="Q145" s="871" t="s">
        <v>113</v>
      </c>
      <c r="R145" s="514" t="s">
        <v>1113</v>
      </c>
      <c r="S145" s="514"/>
      <c r="T145" s="514"/>
      <c r="U145" s="1995"/>
      <c r="V145" s="1995"/>
      <c r="W145" s="514" t="s">
        <v>1130</v>
      </c>
      <c r="X145" s="514"/>
      <c r="Y145" s="514" t="s">
        <v>1114</v>
      </c>
      <c r="Z145" s="514"/>
      <c r="AA145" s="1995"/>
      <c r="AB145" s="1995"/>
      <c r="AC145" s="514" t="s">
        <v>1130</v>
      </c>
      <c r="AD145" s="514"/>
      <c r="AE145" s="514"/>
      <c r="AF145" s="514"/>
      <c r="AG145" s="307"/>
      <c r="AH145" s="49"/>
      <c r="AI145" s="589"/>
      <c r="AJ145" s="47"/>
      <c r="AK145" s="589"/>
      <c r="AL145" s="1046"/>
      <c r="AM145" s="50"/>
    </row>
    <row r="146" spans="2:39" ht="13.5">
      <c r="B146" s="149"/>
      <c r="C146" s="49"/>
      <c r="D146" s="589"/>
      <c r="E146" s="589"/>
      <c r="F146" s="589"/>
      <c r="G146" s="47"/>
      <c r="H146" s="49"/>
      <c r="I146" s="589"/>
      <c r="J146" s="589"/>
      <c r="K146" s="49"/>
      <c r="L146" s="589"/>
      <c r="M146" s="589"/>
      <c r="N146" s="124"/>
      <c r="O146" s="59"/>
      <c r="P146" s="59"/>
      <c r="Q146" s="869" t="s">
        <v>113</v>
      </c>
      <c r="R146" s="59" t="s">
        <v>1128</v>
      </c>
      <c r="S146" s="59"/>
      <c r="T146" s="872"/>
      <c r="U146" s="761"/>
      <c r="V146" s="59" t="s">
        <v>1111</v>
      </c>
      <c r="W146" s="761"/>
      <c r="X146" s="59" t="s">
        <v>1129</v>
      </c>
      <c r="Y146" s="59"/>
      <c r="Z146" s="59"/>
      <c r="AA146" s="59"/>
      <c r="AB146" s="59"/>
      <c r="AC146" s="59"/>
      <c r="AD146" s="59"/>
      <c r="AE146" s="59"/>
      <c r="AF146" s="59"/>
      <c r="AG146" s="62"/>
      <c r="AH146" s="49"/>
      <c r="AI146" s="589"/>
      <c r="AJ146" s="47"/>
      <c r="AK146" s="589"/>
      <c r="AL146" s="1046"/>
      <c r="AM146" s="50"/>
    </row>
    <row r="147" spans="2:39" ht="13.5">
      <c r="B147" s="149"/>
      <c r="C147" s="49"/>
      <c r="D147" s="589"/>
      <c r="E147" s="589"/>
      <c r="F147" s="589"/>
      <c r="G147" s="47"/>
      <c r="H147" s="49"/>
      <c r="I147" s="589"/>
      <c r="J147" s="589"/>
      <c r="K147" s="49"/>
      <c r="L147" s="589"/>
      <c r="M147" s="589"/>
      <c r="N147" s="2231" t="s">
        <v>1309</v>
      </c>
      <c r="O147" s="2232"/>
      <c r="P147" s="2233"/>
      <c r="Q147" s="873"/>
      <c r="R147" s="317" t="s">
        <v>1115</v>
      </c>
      <c r="S147" s="317"/>
      <c r="T147" s="317"/>
      <c r="U147" s="317"/>
      <c r="V147" s="317"/>
      <c r="W147" s="1764"/>
      <c r="X147" s="1764"/>
      <c r="Y147" s="317" t="s">
        <v>586</v>
      </c>
      <c r="Z147" s="317"/>
      <c r="AA147" s="317"/>
      <c r="AB147" s="317"/>
      <c r="AC147" s="317"/>
      <c r="AD147" s="317"/>
      <c r="AE147" s="317"/>
      <c r="AF147" s="317"/>
      <c r="AG147" s="338"/>
      <c r="AH147" s="49"/>
      <c r="AI147" s="589"/>
      <c r="AJ147" s="47"/>
      <c r="AK147" s="589"/>
      <c r="AL147" s="1046"/>
      <c r="AM147" s="50"/>
    </row>
    <row r="148" spans="2:39" ht="14.25">
      <c r="B148" s="149"/>
      <c r="C148" s="49"/>
      <c r="D148" s="589"/>
      <c r="E148" s="589"/>
      <c r="F148" s="589"/>
      <c r="G148" s="47"/>
      <c r="H148" s="49"/>
      <c r="I148" s="589"/>
      <c r="J148" s="589"/>
      <c r="K148" s="49"/>
      <c r="L148" s="589"/>
      <c r="M148" s="589"/>
      <c r="N148" s="2210" t="s">
        <v>630</v>
      </c>
      <c r="O148" s="2211"/>
      <c r="P148" s="2212"/>
      <c r="Q148" s="871" t="s">
        <v>113</v>
      </c>
      <c r="R148" s="514" t="s">
        <v>1131</v>
      </c>
      <c r="S148" s="514"/>
      <c r="T148" s="514"/>
      <c r="U148" s="514"/>
      <c r="V148" s="110" t="s">
        <v>8</v>
      </c>
      <c r="W148" s="514" t="s">
        <v>1132</v>
      </c>
      <c r="X148" s="514"/>
      <c r="Y148" s="514"/>
      <c r="Z148" s="514"/>
      <c r="AA148" s="514"/>
      <c r="AB148" s="110" t="s">
        <v>8</v>
      </c>
      <c r="AC148" s="514" t="s">
        <v>1133</v>
      </c>
      <c r="AD148" s="514"/>
      <c r="AE148" s="514"/>
      <c r="AF148" s="514"/>
      <c r="AG148" s="307"/>
      <c r="AH148" s="49"/>
      <c r="AI148" s="589"/>
      <c r="AJ148" s="47"/>
      <c r="AK148" s="589"/>
      <c r="AL148" s="1046"/>
      <c r="AM148" s="50"/>
    </row>
    <row r="149" spans="2:39" ht="14.25">
      <c r="B149" s="149"/>
      <c r="C149" s="49"/>
      <c r="D149" s="589"/>
      <c r="E149" s="589"/>
      <c r="F149" s="589"/>
      <c r="G149" s="47"/>
      <c r="H149" s="49"/>
      <c r="I149" s="589"/>
      <c r="J149" s="589"/>
      <c r="K149" s="49"/>
      <c r="L149" s="589"/>
      <c r="M149" s="589"/>
      <c r="N149" s="49"/>
      <c r="O149" s="589"/>
      <c r="P149" s="589"/>
      <c r="Q149" s="780"/>
      <c r="R149" s="589"/>
      <c r="S149" s="589"/>
      <c r="T149" s="589"/>
      <c r="U149" s="589"/>
      <c r="V149" s="68" t="s">
        <v>8</v>
      </c>
      <c r="W149" s="589" t="s">
        <v>213</v>
      </c>
      <c r="X149" s="589"/>
      <c r="Y149" s="589"/>
      <c r="Z149" s="1799"/>
      <c r="AA149" s="1799"/>
      <c r="AB149" s="1799"/>
      <c r="AC149" s="1799"/>
      <c r="AD149" s="1799"/>
      <c r="AE149" s="1799"/>
      <c r="AF149" s="589" t="s">
        <v>7</v>
      </c>
      <c r="AG149" s="47"/>
      <c r="AH149" s="49"/>
      <c r="AI149" s="589"/>
      <c r="AJ149" s="47"/>
      <c r="AK149" s="589"/>
      <c r="AL149" s="1046"/>
      <c r="AM149" s="50"/>
    </row>
    <row r="150" spans="2:39" ht="14.25">
      <c r="B150" s="149"/>
      <c r="C150" s="49"/>
      <c r="D150" s="589"/>
      <c r="E150" s="589"/>
      <c r="F150" s="589"/>
      <c r="G150" s="47"/>
      <c r="H150" s="49"/>
      <c r="I150" s="589"/>
      <c r="J150" s="589"/>
      <c r="K150" s="49"/>
      <c r="L150" s="589"/>
      <c r="M150" s="589"/>
      <c r="N150" s="49"/>
      <c r="O150" s="589"/>
      <c r="P150" s="589"/>
      <c r="Q150" s="780" t="s">
        <v>1310</v>
      </c>
      <c r="R150" s="2237" t="s">
        <v>1117</v>
      </c>
      <c r="S150" s="2237"/>
      <c r="T150" s="2237"/>
      <c r="U150" s="2237"/>
      <c r="V150" s="2237"/>
      <c r="W150" s="2237"/>
      <c r="X150" s="2237"/>
      <c r="Y150" s="2237"/>
      <c r="Z150" s="68" t="s">
        <v>8</v>
      </c>
      <c r="AA150" s="589" t="s">
        <v>897</v>
      </c>
      <c r="AB150" s="589"/>
      <c r="AC150" s="68" t="s">
        <v>8</v>
      </c>
      <c r="AD150" s="589" t="s">
        <v>898</v>
      </c>
      <c r="AE150" s="589"/>
      <c r="AF150" s="589"/>
      <c r="AG150" s="47"/>
      <c r="AH150" s="49"/>
      <c r="AI150" s="589"/>
      <c r="AJ150" s="47"/>
      <c r="AK150" s="589"/>
      <c r="AL150" s="1046"/>
      <c r="AM150" s="50"/>
    </row>
    <row r="151" spans="2:39" ht="14.25">
      <c r="B151" s="149"/>
      <c r="C151" s="49"/>
      <c r="D151" s="589"/>
      <c r="E151" s="589"/>
      <c r="F151" s="589"/>
      <c r="G151" s="47"/>
      <c r="H151" s="49"/>
      <c r="I151" s="589"/>
      <c r="J151" s="589"/>
      <c r="K151" s="49"/>
      <c r="L151" s="589"/>
      <c r="M151" s="589"/>
      <c r="N151" s="124"/>
      <c r="O151" s="59"/>
      <c r="P151" s="59"/>
      <c r="Q151" s="869" t="s">
        <v>1311</v>
      </c>
      <c r="R151" s="1859" t="s">
        <v>1134</v>
      </c>
      <c r="S151" s="1859"/>
      <c r="T151" s="1859"/>
      <c r="U151" s="1859"/>
      <c r="V151" s="1859"/>
      <c r="W151" s="1859"/>
      <c r="X151" s="1859"/>
      <c r="Y151" s="1859"/>
      <c r="Z151" s="127" t="s">
        <v>8</v>
      </c>
      <c r="AA151" s="59" t="s">
        <v>897</v>
      </c>
      <c r="AB151" s="59"/>
      <c r="AC151" s="127" t="s">
        <v>8</v>
      </c>
      <c r="AD151" s="59" t="s">
        <v>898</v>
      </c>
      <c r="AE151" s="59"/>
      <c r="AF151" s="59"/>
      <c r="AG151" s="62"/>
      <c r="AH151" s="49"/>
      <c r="AI151" s="589"/>
      <c r="AJ151" s="47"/>
      <c r="AK151" s="589"/>
      <c r="AL151" s="1046"/>
      <c r="AM151" s="50"/>
    </row>
    <row r="152" spans="2:39" ht="14.25">
      <c r="B152" s="149"/>
      <c r="C152" s="49"/>
      <c r="D152" s="589"/>
      <c r="E152" s="589"/>
      <c r="F152" s="589"/>
      <c r="G152" s="47"/>
      <c r="H152" s="49"/>
      <c r="I152" s="589"/>
      <c r="J152" s="589"/>
      <c r="K152" s="49"/>
      <c r="L152" s="589"/>
      <c r="M152" s="589"/>
      <c r="N152" s="2231" t="s">
        <v>637</v>
      </c>
      <c r="O152" s="2232"/>
      <c r="P152" s="2233"/>
      <c r="Q152" s="874" t="s">
        <v>113</v>
      </c>
      <c r="R152" s="317" t="s">
        <v>1119</v>
      </c>
      <c r="S152" s="317"/>
      <c r="T152" s="317"/>
      <c r="U152" s="342" t="s">
        <v>8</v>
      </c>
      <c r="V152" s="317" t="s">
        <v>897</v>
      </c>
      <c r="W152" s="317"/>
      <c r="X152" s="342" t="s">
        <v>8</v>
      </c>
      <c r="Y152" s="317" t="s">
        <v>1121</v>
      </c>
      <c r="Z152" s="317"/>
      <c r="AA152" s="317"/>
      <c r="AB152" s="317"/>
      <c r="AC152" s="317"/>
      <c r="AD152" s="317"/>
      <c r="AE152" s="317"/>
      <c r="AF152" s="317"/>
      <c r="AG152" s="338"/>
      <c r="AH152" s="49"/>
      <c r="AI152" s="589"/>
      <c r="AJ152" s="47"/>
      <c r="AK152" s="589"/>
      <c r="AL152" s="1046"/>
      <c r="AM152" s="50"/>
    </row>
    <row r="153" spans="2:39" ht="14.25">
      <c r="B153" s="149"/>
      <c r="C153" s="49"/>
      <c r="D153" s="589"/>
      <c r="E153" s="589"/>
      <c r="F153" s="589"/>
      <c r="G153" s="47"/>
      <c r="H153" s="49"/>
      <c r="I153" s="589"/>
      <c r="J153" s="589"/>
      <c r="K153" s="49"/>
      <c r="L153" s="589"/>
      <c r="M153" s="589"/>
      <c r="N153" s="2231" t="s">
        <v>638</v>
      </c>
      <c r="O153" s="2232"/>
      <c r="P153" s="2233"/>
      <c r="Q153" s="874" t="s">
        <v>113</v>
      </c>
      <c r="R153" s="317" t="s">
        <v>1120</v>
      </c>
      <c r="S153" s="317"/>
      <c r="T153" s="317"/>
      <c r="U153" s="342" t="s">
        <v>8</v>
      </c>
      <c r="V153" s="317" t="s">
        <v>897</v>
      </c>
      <c r="W153" s="317"/>
      <c r="X153" s="342" t="s">
        <v>8</v>
      </c>
      <c r="Y153" s="317" t="s">
        <v>898</v>
      </c>
      <c r="Z153" s="317"/>
      <c r="AA153" s="317"/>
      <c r="AB153" s="317"/>
      <c r="AC153" s="317"/>
      <c r="AD153" s="317"/>
      <c r="AE153" s="317"/>
      <c r="AF153" s="317"/>
      <c r="AG153" s="338"/>
      <c r="AH153" s="49"/>
      <c r="AI153" s="589"/>
      <c r="AJ153" s="47"/>
      <c r="AK153" s="589"/>
      <c r="AL153" s="1046"/>
      <c r="AM153" s="50"/>
    </row>
    <row r="154" spans="2:39" ht="14.25">
      <c r="B154" s="149"/>
      <c r="C154" s="49"/>
      <c r="D154" s="589"/>
      <c r="E154" s="589"/>
      <c r="F154" s="589"/>
      <c r="G154" s="47"/>
      <c r="H154" s="49"/>
      <c r="I154" s="589"/>
      <c r="J154" s="589"/>
      <c r="K154" s="49"/>
      <c r="L154" s="589"/>
      <c r="M154" s="589"/>
      <c r="N154" s="2210" t="s">
        <v>1082</v>
      </c>
      <c r="O154" s="2211"/>
      <c r="P154" s="2212"/>
      <c r="Q154" s="110" t="s">
        <v>8</v>
      </c>
      <c r="R154" s="514" t="s">
        <v>1106</v>
      </c>
      <c r="S154" s="514"/>
      <c r="T154" s="514"/>
      <c r="U154" s="110" t="s">
        <v>8</v>
      </c>
      <c r="V154" s="514" t="s">
        <v>1107</v>
      </c>
      <c r="W154" s="514"/>
      <c r="X154" s="514"/>
      <c r="Y154" s="110" t="s">
        <v>8</v>
      </c>
      <c r="Z154" s="514" t="s">
        <v>1122</v>
      </c>
      <c r="AA154" s="514"/>
      <c r="AB154" s="514"/>
      <c r="AC154" s="514"/>
      <c r="AD154" s="514"/>
      <c r="AE154" s="514"/>
      <c r="AF154" s="514"/>
      <c r="AG154" s="307"/>
      <c r="AH154" s="49"/>
      <c r="AI154" s="589"/>
      <c r="AJ154" s="47"/>
      <c r="AK154" s="589"/>
      <c r="AL154" s="1046"/>
      <c r="AM154" s="50"/>
    </row>
    <row r="155" spans="2:39" ht="13.5">
      <c r="B155" s="149"/>
      <c r="C155" s="49"/>
      <c r="D155" s="589"/>
      <c r="E155" s="589"/>
      <c r="F155" s="589"/>
      <c r="G155" s="47"/>
      <c r="H155" s="49"/>
      <c r="I155" s="589"/>
      <c r="J155" s="589"/>
      <c r="K155" s="49"/>
      <c r="L155" s="589"/>
      <c r="M155" s="589"/>
      <c r="N155" s="124"/>
      <c r="O155" s="59"/>
      <c r="P155" s="59"/>
      <c r="Q155" s="869" t="s">
        <v>113</v>
      </c>
      <c r="R155" s="59" t="s">
        <v>1135</v>
      </c>
      <c r="S155" s="59"/>
      <c r="T155" s="59"/>
      <c r="U155" s="59"/>
      <c r="V155" s="59"/>
      <c r="W155" s="59"/>
      <c r="X155" s="59"/>
      <c r="Y155" s="1977"/>
      <c r="Z155" s="1977"/>
      <c r="AA155" s="1977"/>
      <c r="AB155" s="59" t="s">
        <v>586</v>
      </c>
      <c r="AC155" s="872"/>
      <c r="AD155" s="59"/>
      <c r="AE155" s="59"/>
      <c r="AF155" s="59"/>
      <c r="AG155" s="62"/>
      <c r="AH155" s="49"/>
      <c r="AI155" s="589"/>
      <c r="AJ155" s="47"/>
      <c r="AK155" s="589"/>
      <c r="AL155" s="1046"/>
      <c r="AM155" s="50"/>
    </row>
    <row r="156" spans="2:39" ht="13.5" customHeight="1">
      <c r="B156" s="149"/>
      <c r="C156" s="49"/>
      <c r="D156" s="589"/>
      <c r="E156" s="589"/>
      <c r="F156" s="589"/>
      <c r="G156" s="47"/>
      <c r="H156" s="49"/>
      <c r="I156" s="589"/>
      <c r="J156" s="589"/>
      <c r="K156" s="49"/>
      <c r="L156" s="589"/>
      <c r="M156" s="589"/>
      <c r="N156" s="1872" t="s">
        <v>1136</v>
      </c>
      <c r="O156" s="1873"/>
      <c r="P156" s="1874"/>
      <c r="Q156" s="871" t="s">
        <v>113</v>
      </c>
      <c r="R156" s="514" t="s">
        <v>1137</v>
      </c>
      <c r="S156" s="514"/>
      <c r="T156" s="514"/>
      <c r="U156" s="514"/>
      <c r="V156" s="514"/>
      <c r="W156" s="514" t="s">
        <v>48</v>
      </c>
      <c r="X156" s="514"/>
      <c r="Y156" s="1995"/>
      <c r="Z156" s="1995"/>
      <c r="AA156" s="1995"/>
      <c r="AB156" s="514" t="s">
        <v>586</v>
      </c>
      <c r="AC156" s="765"/>
      <c r="AD156" s="514"/>
      <c r="AE156" s="514"/>
      <c r="AF156" s="514"/>
      <c r="AG156" s="307"/>
      <c r="AH156" s="49"/>
      <c r="AI156" s="589"/>
      <c r="AJ156" s="47"/>
      <c r="AK156" s="589"/>
      <c r="AL156" s="1046"/>
      <c r="AM156" s="50"/>
    </row>
    <row r="157" spans="2:39" ht="14.25">
      <c r="B157" s="149"/>
      <c r="C157" s="49"/>
      <c r="D157" s="589"/>
      <c r="E157" s="589"/>
      <c r="F157" s="589"/>
      <c r="G157" s="47"/>
      <c r="H157" s="49"/>
      <c r="I157" s="589"/>
      <c r="J157" s="589"/>
      <c r="K157" s="49"/>
      <c r="L157" s="589"/>
      <c r="M157" s="589"/>
      <c r="N157" s="1875"/>
      <c r="O157" s="1876"/>
      <c r="P157" s="1877"/>
      <c r="Q157" s="49"/>
      <c r="R157" s="2237" t="s">
        <v>1139</v>
      </c>
      <c r="S157" s="2237"/>
      <c r="T157" s="2237"/>
      <c r="U157" s="2237"/>
      <c r="V157" s="68" t="s">
        <v>8</v>
      </c>
      <c r="W157" s="1523" t="s">
        <v>1093</v>
      </c>
      <c r="X157" s="1523"/>
      <c r="Y157" s="1523"/>
      <c r="Z157" s="68" t="s">
        <v>8</v>
      </c>
      <c r="AA157" s="1523" t="s">
        <v>1138</v>
      </c>
      <c r="AB157" s="1523"/>
      <c r="AC157" s="1523"/>
      <c r="AD157" s="1523"/>
      <c r="AE157" s="1799"/>
      <c r="AF157" s="1799"/>
      <c r="AG157" s="47" t="s">
        <v>1084</v>
      </c>
      <c r="AH157" s="49"/>
      <c r="AI157" s="589"/>
      <c r="AJ157" s="47"/>
      <c r="AK157" s="589"/>
      <c r="AL157" s="1046"/>
      <c r="AM157" s="50"/>
    </row>
    <row r="158" spans="2:39" ht="14.25">
      <c r="B158" s="149"/>
      <c r="C158" s="49"/>
      <c r="D158" s="589"/>
      <c r="E158" s="589"/>
      <c r="F158" s="589"/>
      <c r="G158" s="47"/>
      <c r="H158" s="49"/>
      <c r="I158" s="589"/>
      <c r="J158" s="589"/>
      <c r="K158" s="49"/>
      <c r="L158" s="589"/>
      <c r="M158" s="589"/>
      <c r="N158" s="1875"/>
      <c r="O158" s="1876"/>
      <c r="P158" s="1877"/>
      <c r="Q158" s="780" t="s">
        <v>113</v>
      </c>
      <c r="R158" s="589" t="s">
        <v>1140</v>
      </c>
      <c r="S158" s="589"/>
      <c r="T158" s="589"/>
      <c r="U158" s="589"/>
      <c r="V158" s="589"/>
      <c r="W158" s="589"/>
      <c r="X158" s="68" t="s">
        <v>8</v>
      </c>
      <c r="Y158" s="589" t="s">
        <v>1095</v>
      </c>
      <c r="Z158" s="764"/>
      <c r="AA158" s="772"/>
      <c r="AB158" s="772"/>
      <c r="AC158" s="68" t="s">
        <v>8</v>
      </c>
      <c r="AD158" s="589" t="s">
        <v>1096</v>
      </c>
      <c r="AE158" s="764"/>
      <c r="AF158" s="589"/>
      <c r="AG158" s="47"/>
      <c r="AH158" s="49"/>
      <c r="AI158" s="589"/>
      <c r="AJ158" s="47"/>
      <c r="AK158" s="589"/>
      <c r="AL158" s="1046"/>
      <c r="AM158" s="50"/>
    </row>
    <row r="159" spans="2:39" ht="13.5">
      <c r="B159" s="149"/>
      <c r="C159" s="49"/>
      <c r="D159" s="589"/>
      <c r="E159" s="589"/>
      <c r="F159" s="589"/>
      <c r="G159" s="47"/>
      <c r="H159" s="49"/>
      <c r="I159" s="589"/>
      <c r="J159" s="589"/>
      <c r="K159" s="49"/>
      <c r="L159" s="589"/>
      <c r="M159" s="589"/>
      <c r="N159" s="2234"/>
      <c r="O159" s="2235"/>
      <c r="P159" s="2236"/>
      <c r="Q159" s="124"/>
      <c r="R159" s="59"/>
      <c r="S159" s="59"/>
      <c r="T159" s="59"/>
      <c r="U159" s="59"/>
      <c r="V159" s="59"/>
      <c r="W159" s="59"/>
      <c r="X159" s="59"/>
      <c r="Y159" s="59"/>
      <c r="Z159" s="59"/>
      <c r="AA159" s="59"/>
      <c r="AB159" s="59"/>
      <c r="AC159" s="59"/>
      <c r="AD159" s="59"/>
      <c r="AE159" s="59"/>
      <c r="AF159" s="59"/>
      <c r="AG159" s="62"/>
      <c r="AH159" s="49"/>
      <c r="AI159" s="589"/>
      <c r="AJ159" s="47"/>
      <c r="AK159" s="589"/>
      <c r="AL159" s="1046"/>
      <c r="AM159" s="50"/>
    </row>
    <row r="160" spans="2:39" ht="13.5" customHeight="1">
      <c r="B160" s="149"/>
      <c r="C160" s="49"/>
      <c r="D160" s="589"/>
      <c r="E160" s="589"/>
      <c r="F160" s="589"/>
      <c r="G160" s="47"/>
      <c r="H160" s="49"/>
      <c r="I160" s="589"/>
      <c r="J160" s="589"/>
      <c r="K160" s="49"/>
      <c r="L160" s="589"/>
      <c r="M160" s="589"/>
      <c r="N160" s="1872" t="s">
        <v>1312</v>
      </c>
      <c r="O160" s="1873"/>
      <c r="P160" s="1874"/>
      <c r="Q160" s="871" t="s">
        <v>113</v>
      </c>
      <c r="R160" s="514" t="s">
        <v>1126</v>
      </c>
      <c r="S160" s="514"/>
      <c r="T160" s="514"/>
      <c r="U160" s="1995"/>
      <c r="V160" s="1995"/>
      <c r="W160" s="1995"/>
      <c r="X160" s="514" t="s">
        <v>586</v>
      </c>
      <c r="Y160" s="514"/>
      <c r="Z160" s="514"/>
      <c r="AA160" s="514"/>
      <c r="AB160" s="514"/>
      <c r="AC160" s="514"/>
      <c r="AD160" s="514"/>
      <c r="AE160" s="514"/>
      <c r="AF160" s="514"/>
      <c r="AG160" s="307"/>
      <c r="AH160" s="49"/>
      <c r="AI160" s="589"/>
      <c r="AJ160" s="47"/>
      <c r="AK160" s="589"/>
      <c r="AL160" s="1046"/>
      <c r="AM160" s="50"/>
    </row>
    <row r="161" spans="2:39" ht="13.5">
      <c r="B161" s="149"/>
      <c r="C161" s="49"/>
      <c r="D161" s="589"/>
      <c r="E161" s="589"/>
      <c r="F161" s="589"/>
      <c r="G161" s="47"/>
      <c r="H161" s="49"/>
      <c r="I161" s="589"/>
      <c r="J161" s="589"/>
      <c r="K161" s="49"/>
      <c r="L161" s="589"/>
      <c r="M161" s="589"/>
      <c r="N161" s="1875"/>
      <c r="O161" s="1876"/>
      <c r="P161" s="1877"/>
      <c r="Q161" s="49"/>
      <c r="R161" s="589"/>
      <c r="S161" s="589"/>
      <c r="T161" s="589"/>
      <c r="U161" s="589"/>
      <c r="V161" s="589"/>
      <c r="W161" s="589"/>
      <c r="X161" s="589"/>
      <c r="Y161" s="589"/>
      <c r="Z161" s="589"/>
      <c r="AA161" s="589"/>
      <c r="AB161" s="589"/>
      <c r="AC161" s="589"/>
      <c r="AD161" s="589"/>
      <c r="AE161" s="589"/>
      <c r="AF161" s="589"/>
      <c r="AG161" s="47"/>
      <c r="AH161" s="49"/>
      <c r="AI161" s="589"/>
      <c r="AJ161" s="47"/>
      <c r="AK161" s="589"/>
      <c r="AL161" s="1046"/>
      <c r="AM161" s="50"/>
    </row>
    <row r="162" spans="2:39" ht="13.5">
      <c r="B162" s="149"/>
      <c r="C162" s="49"/>
      <c r="D162" s="589"/>
      <c r="E162" s="589"/>
      <c r="F162" s="589"/>
      <c r="G162" s="47"/>
      <c r="H162" s="49"/>
      <c r="I162" s="589"/>
      <c r="J162" s="589"/>
      <c r="K162" s="49"/>
      <c r="L162" s="589"/>
      <c r="M162" s="589"/>
      <c r="N162" s="1875"/>
      <c r="O162" s="1876"/>
      <c r="P162" s="1877"/>
      <c r="Q162" s="49"/>
      <c r="R162" s="589"/>
      <c r="S162" s="589"/>
      <c r="T162" s="589"/>
      <c r="U162" s="589"/>
      <c r="V162" s="589"/>
      <c r="W162" s="589"/>
      <c r="X162" s="589"/>
      <c r="Y162" s="589"/>
      <c r="Z162" s="589"/>
      <c r="AA162" s="589"/>
      <c r="AB162" s="589"/>
      <c r="AC162" s="589"/>
      <c r="AD162" s="589"/>
      <c r="AE162" s="589"/>
      <c r="AF162" s="589"/>
      <c r="AG162" s="47"/>
      <c r="AH162" s="49"/>
      <c r="AI162" s="589"/>
      <c r="AJ162" s="47"/>
      <c r="AK162" s="589"/>
      <c r="AL162" s="1046"/>
      <c r="AM162" s="50"/>
    </row>
    <row r="163" spans="2:39" ht="15" thickBot="1">
      <c r="B163" s="150"/>
      <c r="C163" s="151"/>
      <c r="D163" s="616" t="s">
        <v>8</v>
      </c>
      <c r="E163" s="1811" t="s">
        <v>141</v>
      </c>
      <c r="F163" s="1811"/>
      <c r="G163" s="1812"/>
      <c r="H163" s="1697" t="s">
        <v>190</v>
      </c>
      <c r="I163" s="1698"/>
      <c r="J163" s="1699"/>
      <c r="K163" s="609" t="s">
        <v>8</v>
      </c>
      <c r="L163" s="2059" t="s">
        <v>141</v>
      </c>
      <c r="M163" s="2060"/>
      <c r="N163" s="2226"/>
      <c r="O163" s="2227"/>
      <c r="P163" s="2228"/>
      <c r="Q163" s="151"/>
      <c r="R163" s="148"/>
      <c r="S163" s="148"/>
      <c r="T163" s="148"/>
      <c r="U163" s="148"/>
      <c r="V163" s="148"/>
      <c r="W163" s="148"/>
      <c r="X163" s="148"/>
      <c r="Y163" s="148"/>
      <c r="Z163" s="148"/>
      <c r="AA163" s="148"/>
      <c r="AB163" s="148"/>
      <c r="AC163" s="148"/>
      <c r="AD163" s="148"/>
      <c r="AE163" s="148"/>
      <c r="AF163" s="148"/>
      <c r="AG163" s="355"/>
      <c r="AH163" s="151"/>
      <c r="AI163" s="148"/>
      <c r="AJ163" s="355"/>
      <c r="AK163" s="148"/>
      <c r="AL163" s="1045"/>
      <c r="AM163" s="152"/>
    </row>
    <row r="164" spans="2:39" ht="15" customHeight="1" thickBot="1">
      <c r="B164" s="1411" t="s">
        <v>1223</v>
      </c>
      <c r="C164" s="1411"/>
      <c r="D164" s="1411"/>
      <c r="E164" s="1411"/>
      <c r="F164" s="1411"/>
      <c r="G164" s="1411"/>
      <c r="H164" s="1411"/>
      <c r="I164" s="1411"/>
      <c r="J164" s="1411"/>
      <c r="K164" s="1411"/>
      <c r="L164" s="1411"/>
      <c r="M164" s="1411"/>
      <c r="N164" s="2094">
        <f>IF('住戸（第5～9面'!N2="","",'住戸（第5～9面'!N2)</f>
      </c>
      <c r="O164" s="2094"/>
      <c r="P164" s="2094"/>
      <c r="Q164" s="2094"/>
      <c r="R164" s="2094"/>
      <c r="S164" s="2094"/>
      <c r="T164" s="2094"/>
      <c r="U164" s="2094"/>
      <c r="V164" s="2094"/>
      <c r="W164" s="2094"/>
      <c r="X164" s="2094"/>
      <c r="Y164" s="2094"/>
      <c r="Z164" s="2094"/>
      <c r="AA164" s="2094"/>
      <c r="AB164" s="1411" t="s">
        <v>1142</v>
      </c>
      <c r="AC164" s="1411"/>
      <c r="AD164" s="1411"/>
      <c r="AE164" s="1411"/>
      <c r="AF164" s="1411"/>
      <c r="AG164" s="1411"/>
      <c r="AH164" s="1411"/>
      <c r="AI164" s="1411"/>
      <c r="AJ164" s="1411"/>
      <c r="AK164" s="1411"/>
      <c r="AL164" s="1411"/>
      <c r="AM164" s="1411"/>
    </row>
    <row r="165" spans="2:85" s="27" customFormat="1" ht="19.5" customHeight="1">
      <c r="B165" s="1567" t="s">
        <v>104</v>
      </c>
      <c r="C165" s="1322"/>
      <c r="D165" s="1322"/>
      <c r="E165" s="1322"/>
      <c r="F165" s="1322"/>
      <c r="G165" s="1535"/>
      <c r="H165" s="1568" t="s">
        <v>105</v>
      </c>
      <c r="I165" s="1569"/>
      <c r="J165" s="1570"/>
      <c r="K165" s="1412" t="s">
        <v>106</v>
      </c>
      <c r="L165" s="1413"/>
      <c r="M165" s="1414"/>
      <c r="N165" s="1534" t="s">
        <v>107</v>
      </c>
      <c r="O165" s="1322"/>
      <c r="P165" s="1322"/>
      <c r="Q165" s="1322"/>
      <c r="R165" s="1322"/>
      <c r="S165" s="1322"/>
      <c r="T165" s="1322"/>
      <c r="U165" s="1322"/>
      <c r="V165" s="1322"/>
      <c r="W165" s="1322"/>
      <c r="X165" s="1322"/>
      <c r="Y165" s="1322"/>
      <c r="Z165" s="1322"/>
      <c r="AA165" s="1322"/>
      <c r="AB165" s="1322"/>
      <c r="AC165" s="1322"/>
      <c r="AD165" s="1322"/>
      <c r="AE165" s="1322"/>
      <c r="AF165" s="1322"/>
      <c r="AG165" s="1322"/>
      <c r="AH165" s="1322"/>
      <c r="AI165" s="1322"/>
      <c r="AJ165" s="1535"/>
      <c r="AK165" s="1536" t="s">
        <v>108</v>
      </c>
      <c r="AL165" s="1537"/>
      <c r="AM165" s="1538"/>
      <c r="AN165" s="26"/>
      <c r="AO165" s="26"/>
      <c r="CG165" s="27" t="s">
        <v>95</v>
      </c>
    </row>
    <row r="166" spans="2:51" s="27" customFormat="1" ht="19.5" customHeight="1" thickBot="1">
      <c r="B166" s="42"/>
      <c r="C166" s="1554" t="s">
        <v>188</v>
      </c>
      <c r="D166" s="1554"/>
      <c r="E166" s="1554"/>
      <c r="F166" s="1554"/>
      <c r="G166" s="1555"/>
      <c r="H166" s="1556" t="s">
        <v>109</v>
      </c>
      <c r="I166" s="1557"/>
      <c r="J166" s="1558"/>
      <c r="K166" s="1415"/>
      <c r="L166" s="1416"/>
      <c r="M166" s="1417"/>
      <c r="N166" s="1482" t="s">
        <v>110</v>
      </c>
      <c r="O166" s="1481"/>
      <c r="P166" s="1483"/>
      <c r="Q166" s="1481" t="s">
        <v>111</v>
      </c>
      <c r="R166" s="1481"/>
      <c r="S166" s="1481"/>
      <c r="T166" s="1481"/>
      <c r="U166" s="1481"/>
      <c r="V166" s="1481"/>
      <c r="W166" s="1481"/>
      <c r="X166" s="1481"/>
      <c r="Y166" s="1481"/>
      <c r="Z166" s="1481"/>
      <c r="AA166" s="1481"/>
      <c r="AB166" s="1481"/>
      <c r="AC166" s="1481"/>
      <c r="AD166" s="1481"/>
      <c r="AE166" s="1481"/>
      <c r="AF166" s="1481"/>
      <c r="AG166" s="1481"/>
      <c r="AH166" s="1559" t="s">
        <v>112</v>
      </c>
      <c r="AI166" s="1560"/>
      <c r="AJ166" s="1561"/>
      <c r="AK166" s="1539"/>
      <c r="AL166" s="1540"/>
      <c r="AM166" s="1541"/>
      <c r="AN166" s="26"/>
      <c r="AO166" s="26"/>
      <c r="AY166" s="29"/>
    </row>
    <row r="167" spans="1:41" s="36" customFormat="1" ht="15" customHeight="1">
      <c r="A167" s="36" t="b">
        <f>'選択'!A69</f>
        <v>0</v>
      </c>
      <c r="B167" s="294"/>
      <c r="C167" s="884" t="str">
        <f>C114</f>
        <v>□</v>
      </c>
      <c r="D167" s="440" t="s">
        <v>1075</v>
      </c>
      <c r="E167" s="83"/>
      <c r="F167" s="83"/>
      <c r="G167" s="877"/>
      <c r="H167" s="145"/>
      <c r="I167" s="135"/>
      <c r="J167" s="135"/>
      <c r="K167" s="2243" t="s">
        <v>1147</v>
      </c>
      <c r="L167" s="2244"/>
      <c r="M167" s="2245"/>
      <c r="N167" s="2246" t="s">
        <v>1313</v>
      </c>
      <c r="O167" s="2247"/>
      <c r="P167" s="2248"/>
      <c r="Q167" s="856" t="s">
        <v>113</v>
      </c>
      <c r="R167" s="778" t="s">
        <v>1144</v>
      </c>
      <c r="S167" s="778"/>
      <c r="T167" s="778"/>
      <c r="U167" s="778"/>
      <c r="V167" s="778"/>
      <c r="W167" s="864" t="s">
        <v>8</v>
      </c>
      <c r="X167" s="778" t="s">
        <v>1146</v>
      </c>
      <c r="Y167" s="778"/>
      <c r="Z167" s="778"/>
      <c r="AA167" s="778"/>
      <c r="AB167" s="778"/>
      <c r="AC167" s="778"/>
      <c r="AD167" s="864" t="s">
        <v>8</v>
      </c>
      <c r="AE167" s="778" t="s">
        <v>1148</v>
      </c>
      <c r="AF167" s="778"/>
      <c r="AG167" s="878"/>
      <c r="AH167" s="604" t="s">
        <v>99</v>
      </c>
      <c r="AI167" s="2238" t="s">
        <v>473</v>
      </c>
      <c r="AJ167" s="2239"/>
      <c r="AK167" s="1448" t="s">
        <v>95</v>
      </c>
      <c r="AL167" s="1448"/>
      <c r="AM167" s="1449"/>
      <c r="AN167" s="37"/>
      <c r="AO167" s="37"/>
    </row>
    <row r="168" spans="2:41" s="36" customFormat="1" ht="15" customHeight="1">
      <c r="B168" s="129"/>
      <c r="C168" s="1844" t="s">
        <v>1143</v>
      </c>
      <c r="D168" s="1845"/>
      <c r="E168" s="1845"/>
      <c r="F168" s="1845"/>
      <c r="G168" s="1846"/>
      <c r="H168" s="49"/>
      <c r="I168" s="589"/>
      <c r="J168" s="589"/>
      <c r="K168" s="416"/>
      <c r="L168" s="113"/>
      <c r="M168" s="113"/>
      <c r="N168" s="843"/>
      <c r="O168" s="310"/>
      <c r="P168" s="310"/>
      <c r="Q168" s="780" t="s">
        <v>113</v>
      </c>
      <c r="R168" s="310" t="s">
        <v>1145</v>
      </c>
      <c r="S168" s="310"/>
      <c r="T168" s="310"/>
      <c r="U168" s="310"/>
      <c r="V168" s="310"/>
      <c r="W168" s="127" t="s">
        <v>8</v>
      </c>
      <c r="X168" s="59" t="s">
        <v>898</v>
      </c>
      <c r="Y168" s="310"/>
      <c r="Z168" s="310"/>
      <c r="AA168" s="310"/>
      <c r="AB168" s="127" t="s">
        <v>8</v>
      </c>
      <c r="AC168" s="59" t="s">
        <v>897</v>
      </c>
      <c r="AD168" s="310"/>
      <c r="AE168" s="310"/>
      <c r="AF168" s="310"/>
      <c r="AG168" s="879"/>
      <c r="AH168" s="39" t="s">
        <v>99</v>
      </c>
      <c r="AI168" s="2229" t="s">
        <v>219</v>
      </c>
      <c r="AJ168" s="2230"/>
      <c r="AK168" s="1525" t="s">
        <v>161</v>
      </c>
      <c r="AL168" s="1452"/>
      <c r="AM168" s="1453"/>
      <c r="AN168" s="37"/>
      <c r="AO168" s="37"/>
    </row>
    <row r="169" spans="2:41" s="36" customFormat="1" ht="15" customHeight="1">
      <c r="B169" s="129"/>
      <c r="C169" s="1844"/>
      <c r="D169" s="1845"/>
      <c r="E169" s="1845"/>
      <c r="F169" s="1845"/>
      <c r="G169" s="1846"/>
      <c r="H169" s="49"/>
      <c r="I169" s="589"/>
      <c r="J169" s="589"/>
      <c r="K169" s="875"/>
      <c r="L169" s="876"/>
      <c r="M169" s="876"/>
      <c r="N169" s="2206" t="s">
        <v>1314</v>
      </c>
      <c r="O169" s="2207"/>
      <c r="P169" s="2208"/>
      <c r="Q169" s="871" t="s">
        <v>113</v>
      </c>
      <c r="R169" s="514" t="s">
        <v>1149</v>
      </c>
      <c r="S169" s="514"/>
      <c r="T169" s="514"/>
      <c r="U169" s="514"/>
      <c r="V169" s="514"/>
      <c r="W169" s="514" t="s">
        <v>48</v>
      </c>
      <c r="X169" s="1995"/>
      <c r="Y169" s="1995"/>
      <c r="Z169" s="1995"/>
      <c r="AA169" s="514" t="s">
        <v>586</v>
      </c>
      <c r="AB169" s="514"/>
      <c r="AC169" s="514"/>
      <c r="AD169" s="514"/>
      <c r="AE169" s="514"/>
      <c r="AF169" s="514"/>
      <c r="AG169" s="307"/>
      <c r="AH169" s="39" t="s">
        <v>99</v>
      </c>
      <c r="AI169" s="1981" t="s">
        <v>309</v>
      </c>
      <c r="AJ169" s="2169"/>
      <c r="AK169" s="1525"/>
      <c r="AL169" s="1452"/>
      <c r="AM169" s="1453"/>
      <c r="AN169" s="37"/>
      <c r="AO169" s="37"/>
    </row>
    <row r="170" spans="2:39" ht="15" customHeight="1">
      <c r="B170" s="130"/>
      <c r="C170" s="1844"/>
      <c r="D170" s="1845"/>
      <c r="E170" s="1845"/>
      <c r="F170" s="1845"/>
      <c r="G170" s="1846"/>
      <c r="H170" s="49"/>
      <c r="I170" s="589"/>
      <c r="J170" s="589"/>
      <c r="K170" s="875"/>
      <c r="L170" s="876"/>
      <c r="M170" s="876"/>
      <c r="N170" s="880"/>
      <c r="O170" s="881"/>
      <c r="P170" s="881"/>
      <c r="Q170" s="869" t="s">
        <v>113</v>
      </c>
      <c r="R170" s="59" t="s">
        <v>1150</v>
      </c>
      <c r="S170" s="59"/>
      <c r="T170" s="59"/>
      <c r="U170" s="59"/>
      <c r="V170" s="59"/>
      <c r="W170" s="59" t="s">
        <v>48</v>
      </c>
      <c r="X170" s="1977"/>
      <c r="Y170" s="1977"/>
      <c r="Z170" s="1977"/>
      <c r="AA170" s="59" t="s">
        <v>586</v>
      </c>
      <c r="AB170" s="59"/>
      <c r="AC170" s="59"/>
      <c r="AD170" s="59"/>
      <c r="AE170" s="59"/>
      <c r="AF170" s="59"/>
      <c r="AG170" s="62"/>
      <c r="AH170" s="1138" t="s">
        <v>98</v>
      </c>
      <c r="AI170" s="1450"/>
      <c r="AJ170" s="1451"/>
      <c r="AK170" s="1525"/>
      <c r="AL170" s="1452"/>
      <c r="AM170" s="1453"/>
    </row>
    <row r="171" spans="2:39" ht="13.5">
      <c r="B171" s="149"/>
      <c r="C171" s="1844"/>
      <c r="D171" s="1845"/>
      <c r="E171" s="1845"/>
      <c r="F171" s="1845"/>
      <c r="G171" s="1846"/>
      <c r="H171" s="49"/>
      <c r="I171" s="589"/>
      <c r="J171" s="589"/>
      <c r="K171" s="49"/>
      <c r="L171" s="589"/>
      <c r="M171" s="589"/>
      <c r="N171" s="2240" t="s">
        <v>1315</v>
      </c>
      <c r="O171" s="2241"/>
      <c r="P171" s="2242"/>
      <c r="Q171" s="874" t="s">
        <v>113</v>
      </c>
      <c r="R171" s="317" t="s">
        <v>1151</v>
      </c>
      <c r="S171" s="317"/>
      <c r="T171" s="317"/>
      <c r="U171" s="317"/>
      <c r="V171" s="317"/>
      <c r="W171" s="317"/>
      <c r="X171" s="317"/>
      <c r="Y171" s="1764"/>
      <c r="Z171" s="1764"/>
      <c r="AA171" s="2249" t="s">
        <v>1152</v>
      </c>
      <c r="AB171" s="2249"/>
      <c r="AC171" s="2249"/>
      <c r="AD171" s="1764"/>
      <c r="AE171" s="1764"/>
      <c r="AF171" s="338" t="s">
        <v>596</v>
      </c>
      <c r="AG171" s="882"/>
      <c r="AH171" s="1138" t="s">
        <v>98</v>
      </c>
      <c r="AI171" s="1450"/>
      <c r="AJ171" s="1451"/>
      <c r="AK171" s="589"/>
      <c r="AL171" s="1046"/>
      <c r="AM171" s="50"/>
    </row>
    <row r="172" spans="2:39" ht="14.25">
      <c r="B172" s="149"/>
      <c r="C172" s="1844"/>
      <c r="D172" s="1845"/>
      <c r="E172" s="1845"/>
      <c r="F172" s="1845"/>
      <c r="G172" s="1846"/>
      <c r="H172" s="49"/>
      <c r="I172" s="589"/>
      <c r="J172" s="589"/>
      <c r="K172" s="49"/>
      <c r="L172" s="589"/>
      <c r="M172" s="589"/>
      <c r="N172" s="1872" t="s">
        <v>1153</v>
      </c>
      <c r="O172" s="1873"/>
      <c r="P172" s="1874"/>
      <c r="Q172" s="837" t="s">
        <v>113</v>
      </c>
      <c r="R172" s="387" t="s">
        <v>1154</v>
      </c>
      <c r="S172" s="387"/>
      <c r="T172" s="387"/>
      <c r="U172" s="387"/>
      <c r="V172" s="387"/>
      <c r="W172" s="883" t="s">
        <v>8</v>
      </c>
      <c r="X172" s="387" t="s">
        <v>897</v>
      </c>
      <c r="Y172" s="387"/>
      <c r="Z172" s="883" t="s">
        <v>8</v>
      </c>
      <c r="AA172" s="387" t="s">
        <v>898</v>
      </c>
      <c r="AB172" s="387" t="s">
        <v>48</v>
      </c>
      <c r="AC172" s="387"/>
      <c r="AD172" s="2090"/>
      <c r="AE172" s="2090"/>
      <c r="AF172" s="387" t="s">
        <v>586</v>
      </c>
      <c r="AG172" s="389"/>
      <c r="AH172" s="1138" t="s">
        <v>98</v>
      </c>
      <c r="AI172" s="1450"/>
      <c r="AJ172" s="1451"/>
      <c r="AK172" s="589"/>
      <c r="AL172" s="1046"/>
      <c r="AM172" s="50"/>
    </row>
    <row r="173" spans="2:39" ht="13.5">
      <c r="B173" s="149"/>
      <c r="C173" s="49"/>
      <c r="D173" s="589"/>
      <c r="E173" s="589"/>
      <c r="F173" s="589"/>
      <c r="G173" s="47"/>
      <c r="H173" s="49"/>
      <c r="I173" s="589"/>
      <c r="J173" s="589"/>
      <c r="K173" s="49"/>
      <c r="L173" s="589"/>
      <c r="M173" s="589"/>
      <c r="N173" s="1875"/>
      <c r="O173" s="1876"/>
      <c r="P173" s="1877"/>
      <c r="Q173" s="780" t="s">
        <v>113</v>
      </c>
      <c r="R173" s="589" t="s">
        <v>1100</v>
      </c>
      <c r="S173" s="589"/>
      <c r="T173" s="589"/>
      <c r="U173" s="589"/>
      <c r="V173" s="589"/>
      <c r="W173" s="589"/>
      <c r="X173" s="589"/>
      <c r="Y173" s="589"/>
      <c r="Z173" s="589"/>
      <c r="AA173" s="589"/>
      <c r="AB173" s="589"/>
      <c r="AC173" s="589"/>
      <c r="AD173" s="589"/>
      <c r="AE173" s="589"/>
      <c r="AF173" s="589"/>
      <c r="AG173" s="589"/>
      <c r="AH173" s="1138" t="s">
        <v>98</v>
      </c>
      <c r="AI173" s="1450"/>
      <c r="AJ173" s="1451"/>
      <c r="AK173" s="589"/>
      <c r="AL173" s="1046"/>
      <c r="AM173" s="50"/>
    </row>
    <row r="174" spans="2:39" ht="14.25">
      <c r="B174" s="149"/>
      <c r="C174" s="49"/>
      <c r="D174" s="589"/>
      <c r="E174" s="589"/>
      <c r="F174" s="589"/>
      <c r="G174" s="47"/>
      <c r="H174" s="49"/>
      <c r="I174" s="589"/>
      <c r="J174" s="589"/>
      <c r="K174" s="49"/>
      <c r="L174" s="589"/>
      <c r="M174" s="589"/>
      <c r="N174" s="1875"/>
      <c r="O174" s="1876"/>
      <c r="P174" s="1877"/>
      <c r="Q174" s="780"/>
      <c r="R174" s="68" t="s">
        <v>8</v>
      </c>
      <c r="S174" s="589" t="s">
        <v>1101</v>
      </c>
      <c r="T174" s="589"/>
      <c r="U174" s="589"/>
      <c r="V174" s="589"/>
      <c r="W174" s="589"/>
      <c r="X174" s="589"/>
      <c r="Y174" s="589"/>
      <c r="Z174" s="589"/>
      <c r="AA174" s="589"/>
      <c r="AB174" s="589"/>
      <c r="AC174" s="589"/>
      <c r="AD174" s="589"/>
      <c r="AE174" s="589"/>
      <c r="AF174" s="589"/>
      <c r="AG174" s="47"/>
      <c r="AH174" s="1138" t="s">
        <v>98</v>
      </c>
      <c r="AI174" s="1450"/>
      <c r="AJ174" s="1451"/>
      <c r="AK174" s="589"/>
      <c r="AL174" s="1046"/>
      <c r="AM174" s="50"/>
    </row>
    <row r="175" spans="2:39" ht="14.25">
      <c r="B175" s="149"/>
      <c r="C175" s="49"/>
      <c r="D175" s="589"/>
      <c r="E175" s="589"/>
      <c r="F175" s="589"/>
      <c r="G175" s="47"/>
      <c r="H175" s="49"/>
      <c r="I175" s="589"/>
      <c r="J175" s="589"/>
      <c r="K175" s="49"/>
      <c r="L175" s="589"/>
      <c r="M175" s="589"/>
      <c r="N175" s="49"/>
      <c r="O175" s="589"/>
      <c r="P175" s="589"/>
      <c r="Q175" s="49"/>
      <c r="R175" s="68" t="s">
        <v>8</v>
      </c>
      <c r="S175" s="589" t="s">
        <v>1102</v>
      </c>
      <c r="T175" s="589"/>
      <c r="U175" s="589"/>
      <c r="V175" s="589"/>
      <c r="W175" s="589"/>
      <c r="X175" s="589"/>
      <c r="Y175" s="589"/>
      <c r="Z175" s="589"/>
      <c r="AA175" s="589"/>
      <c r="AB175" s="589"/>
      <c r="AC175" s="589"/>
      <c r="AD175" s="589"/>
      <c r="AE175" s="589"/>
      <c r="AF175" s="589"/>
      <c r="AG175" s="47"/>
      <c r="AH175" s="1138" t="s">
        <v>98</v>
      </c>
      <c r="AI175" s="1450"/>
      <c r="AJ175" s="1451"/>
      <c r="AK175" s="589"/>
      <c r="AL175" s="1046"/>
      <c r="AM175" s="50"/>
    </row>
    <row r="176" spans="2:39" ht="14.25">
      <c r="B176" s="149"/>
      <c r="C176" s="49"/>
      <c r="D176" s="589"/>
      <c r="E176" s="589"/>
      <c r="F176" s="589"/>
      <c r="G176" s="47"/>
      <c r="H176" s="49"/>
      <c r="I176" s="589"/>
      <c r="J176" s="589"/>
      <c r="K176" s="49"/>
      <c r="L176" s="589"/>
      <c r="M176" s="589"/>
      <c r="N176" s="49"/>
      <c r="O176" s="589"/>
      <c r="P176" s="589"/>
      <c r="Q176" s="807"/>
      <c r="R176" s="69" t="s">
        <v>8</v>
      </c>
      <c r="S176" s="808" t="s">
        <v>1103</v>
      </c>
      <c r="T176" s="808"/>
      <c r="U176" s="808"/>
      <c r="V176" s="808"/>
      <c r="W176" s="808"/>
      <c r="X176" s="808"/>
      <c r="Y176" s="808"/>
      <c r="Z176" s="808"/>
      <c r="AA176" s="808"/>
      <c r="AB176" s="808"/>
      <c r="AC176" s="808"/>
      <c r="AD176" s="808"/>
      <c r="AE176" s="808"/>
      <c r="AF176" s="808"/>
      <c r="AG176" s="838"/>
      <c r="AH176" s="49"/>
      <c r="AI176" s="1133"/>
      <c r="AJ176" s="47"/>
      <c r="AK176" s="589"/>
      <c r="AL176" s="1046"/>
      <c r="AM176" s="50"/>
    </row>
    <row r="177" spans="2:39" ht="13.5">
      <c r="B177" s="149"/>
      <c r="C177" s="49"/>
      <c r="D177" s="589"/>
      <c r="E177" s="589"/>
      <c r="F177" s="589"/>
      <c r="G177" s="47"/>
      <c r="H177" s="49"/>
      <c r="I177" s="589"/>
      <c r="J177" s="589"/>
      <c r="K177" s="49"/>
      <c r="L177" s="589"/>
      <c r="M177" s="589"/>
      <c r="N177" s="49"/>
      <c r="O177" s="589"/>
      <c r="P177" s="589"/>
      <c r="Q177" s="870" t="s">
        <v>113</v>
      </c>
      <c r="R177" s="454" t="s">
        <v>1105</v>
      </c>
      <c r="S177" s="454"/>
      <c r="T177" s="454"/>
      <c r="U177" s="454"/>
      <c r="V177" s="454"/>
      <c r="W177" s="454"/>
      <c r="X177" s="454"/>
      <c r="Y177" s="454"/>
      <c r="Z177" s="454"/>
      <c r="AA177" s="454"/>
      <c r="AB177" s="454"/>
      <c r="AC177" s="454"/>
      <c r="AD177" s="454"/>
      <c r="AE177" s="454"/>
      <c r="AF177" s="454"/>
      <c r="AG177" s="455"/>
      <c r="AH177" s="49"/>
      <c r="AI177" s="589"/>
      <c r="AJ177" s="47"/>
      <c r="AK177" s="589"/>
      <c r="AL177" s="1046"/>
      <c r="AM177" s="50"/>
    </row>
    <row r="178" spans="2:39" ht="14.25">
      <c r="B178" s="149"/>
      <c r="C178" s="49"/>
      <c r="D178" s="589"/>
      <c r="E178" s="589"/>
      <c r="F178" s="589"/>
      <c r="G178" s="47"/>
      <c r="H178" s="49"/>
      <c r="I178" s="589"/>
      <c r="J178" s="589"/>
      <c r="K178" s="49"/>
      <c r="L178" s="589"/>
      <c r="M178" s="589"/>
      <c r="N178" s="49"/>
      <c r="O178" s="589"/>
      <c r="P178" s="589"/>
      <c r="Q178" s="49"/>
      <c r="R178" s="589" t="s">
        <v>1082</v>
      </c>
      <c r="S178" s="589"/>
      <c r="T178" s="68" t="s">
        <v>8</v>
      </c>
      <c r="U178" s="589" t="s">
        <v>1106</v>
      </c>
      <c r="V178" s="589"/>
      <c r="W178" s="589"/>
      <c r="X178" s="68" t="s">
        <v>8</v>
      </c>
      <c r="Y178" s="589" t="s">
        <v>1107</v>
      </c>
      <c r="Z178" s="589"/>
      <c r="AA178" s="589"/>
      <c r="AB178" s="68" t="s">
        <v>8</v>
      </c>
      <c r="AC178" s="589" t="s">
        <v>147</v>
      </c>
      <c r="AD178" s="589"/>
      <c r="AE178" s="589"/>
      <c r="AF178" s="589"/>
      <c r="AG178" s="47"/>
      <c r="AH178" s="49"/>
      <c r="AI178" s="589"/>
      <c r="AJ178" s="47"/>
      <c r="AK178" s="589"/>
      <c r="AL178" s="1046"/>
      <c r="AM178" s="50"/>
    </row>
    <row r="179" spans="2:39" ht="13.5">
      <c r="B179" s="149"/>
      <c r="C179" s="49"/>
      <c r="D179" s="589"/>
      <c r="E179" s="589"/>
      <c r="F179" s="589"/>
      <c r="G179" s="47"/>
      <c r="H179" s="49"/>
      <c r="I179" s="589"/>
      <c r="J179" s="589"/>
      <c r="K179" s="49"/>
      <c r="L179" s="589"/>
      <c r="M179" s="589"/>
      <c r="N179" s="49"/>
      <c r="O179" s="589"/>
      <c r="P179" s="589"/>
      <c r="Q179" s="49"/>
      <c r="R179" s="589" t="s">
        <v>1108</v>
      </c>
      <c r="S179" s="589"/>
      <c r="T179" s="589"/>
      <c r="U179" s="589"/>
      <c r="V179" s="589"/>
      <c r="W179" s="589"/>
      <c r="X179" s="589"/>
      <c r="Y179" s="1799"/>
      <c r="Z179" s="1799"/>
      <c r="AA179" s="1799"/>
      <c r="AB179" s="589" t="s">
        <v>586</v>
      </c>
      <c r="AC179" s="589"/>
      <c r="AD179" s="589"/>
      <c r="AE179" s="589"/>
      <c r="AF179" s="589"/>
      <c r="AG179" s="47"/>
      <c r="AH179" s="49"/>
      <c r="AI179" s="589"/>
      <c r="AJ179" s="47"/>
      <c r="AK179" s="589"/>
      <c r="AL179" s="1046"/>
      <c r="AM179" s="50"/>
    </row>
    <row r="180" spans="2:39" ht="13.5">
      <c r="B180" s="149"/>
      <c r="C180" s="49"/>
      <c r="D180" s="589"/>
      <c r="E180" s="589"/>
      <c r="F180" s="589"/>
      <c r="G180" s="47"/>
      <c r="H180" s="49"/>
      <c r="I180" s="589"/>
      <c r="J180" s="589"/>
      <c r="K180" s="49"/>
      <c r="L180" s="589"/>
      <c r="M180" s="589"/>
      <c r="N180" s="49"/>
      <c r="O180" s="589"/>
      <c r="P180" s="589"/>
      <c r="Q180" s="807"/>
      <c r="R180" s="808" t="s">
        <v>1109</v>
      </c>
      <c r="S180" s="808"/>
      <c r="T180" s="808"/>
      <c r="U180" s="808"/>
      <c r="V180" s="808"/>
      <c r="W180" s="808"/>
      <c r="X180" s="808" t="s">
        <v>48</v>
      </c>
      <c r="Y180" s="2089"/>
      <c r="Z180" s="2089"/>
      <c r="AA180" s="2089"/>
      <c r="AB180" s="808" t="s">
        <v>586</v>
      </c>
      <c r="AC180" s="808"/>
      <c r="AD180" s="808"/>
      <c r="AE180" s="808"/>
      <c r="AF180" s="808"/>
      <c r="AG180" s="838"/>
      <c r="AH180" s="49"/>
      <c r="AI180" s="589"/>
      <c r="AJ180" s="47"/>
      <c r="AK180" s="589"/>
      <c r="AL180" s="1046"/>
      <c r="AM180" s="50"/>
    </row>
    <row r="181" spans="2:39" ht="13.5">
      <c r="B181" s="149"/>
      <c r="C181" s="49"/>
      <c r="D181" s="589"/>
      <c r="E181" s="589"/>
      <c r="F181" s="589"/>
      <c r="G181" s="47"/>
      <c r="H181" s="49"/>
      <c r="I181" s="589"/>
      <c r="J181" s="589"/>
      <c r="K181" s="49"/>
      <c r="L181" s="589"/>
      <c r="M181" s="589"/>
      <c r="N181" s="49"/>
      <c r="O181" s="589"/>
      <c r="P181" s="589"/>
      <c r="Q181" s="870" t="s">
        <v>113</v>
      </c>
      <c r="R181" s="454" t="s">
        <v>1110</v>
      </c>
      <c r="S181" s="454"/>
      <c r="T181" s="454"/>
      <c r="U181" s="454"/>
      <c r="V181" s="454"/>
      <c r="W181" s="454"/>
      <c r="X181" s="454"/>
      <c r="Y181" s="454"/>
      <c r="Z181" s="454"/>
      <c r="AA181" s="454"/>
      <c r="AB181" s="454"/>
      <c r="AC181" s="454"/>
      <c r="AD181" s="454"/>
      <c r="AE181" s="454"/>
      <c r="AF181" s="454"/>
      <c r="AG181" s="455"/>
      <c r="AH181" s="49"/>
      <c r="AI181" s="589"/>
      <c r="AJ181" s="47"/>
      <c r="AK181" s="589"/>
      <c r="AL181" s="1046"/>
      <c r="AM181" s="50"/>
    </row>
    <row r="182" spans="2:39" ht="13.5">
      <c r="B182" s="149"/>
      <c r="C182" s="49"/>
      <c r="D182" s="589"/>
      <c r="E182" s="589"/>
      <c r="F182" s="589"/>
      <c r="G182" s="47"/>
      <c r="H182" s="49"/>
      <c r="I182" s="589"/>
      <c r="J182" s="589"/>
      <c r="K182" s="49"/>
      <c r="L182" s="589"/>
      <c r="M182" s="589"/>
      <c r="N182" s="49"/>
      <c r="O182" s="589"/>
      <c r="P182" s="589"/>
      <c r="Q182" s="49"/>
      <c r="R182" s="589" t="s">
        <v>1155</v>
      </c>
      <c r="S182" s="589"/>
      <c r="T182" s="589"/>
      <c r="U182" s="589"/>
      <c r="V182" s="1799"/>
      <c r="W182" s="1799"/>
      <c r="X182" s="589" t="s">
        <v>586</v>
      </c>
      <c r="Y182" s="589"/>
      <c r="Z182" s="589"/>
      <c r="AA182" s="589" t="s">
        <v>1112</v>
      </c>
      <c r="AB182" s="589"/>
      <c r="AC182" s="760"/>
      <c r="AD182" s="589" t="s">
        <v>1111</v>
      </c>
      <c r="AE182" s="760"/>
      <c r="AF182" s="589" t="s">
        <v>7</v>
      </c>
      <c r="AG182" s="47"/>
      <c r="AH182" s="49"/>
      <c r="AI182" s="589"/>
      <c r="AJ182" s="47"/>
      <c r="AK182" s="589"/>
      <c r="AL182" s="1046"/>
      <c r="AM182" s="50"/>
    </row>
    <row r="183" spans="2:39" ht="13.5">
      <c r="B183" s="149"/>
      <c r="C183" s="49"/>
      <c r="D183" s="589"/>
      <c r="E183" s="589"/>
      <c r="F183" s="589"/>
      <c r="G183" s="47"/>
      <c r="H183" s="49"/>
      <c r="I183" s="589"/>
      <c r="J183" s="589"/>
      <c r="K183" s="49"/>
      <c r="L183" s="589"/>
      <c r="M183" s="589"/>
      <c r="N183" s="49"/>
      <c r="O183" s="589"/>
      <c r="P183" s="589"/>
      <c r="Q183" s="49"/>
      <c r="R183" s="589" t="s">
        <v>1113</v>
      </c>
      <c r="S183" s="589"/>
      <c r="T183" s="589"/>
      <c r="U183" s="589"/>
      <c r="V183" s="1799"/>
      <c r="W183" s="1799"/>
      <c r="X183" s="589" t="s">
        <v>586</v>
      </c>
      <c r="Y183" s="589"/>
      <c r="Z183" s="589"/>
      <c r="AA183" s="589" t="s">
        <v>1114</v>
      </c>
      <c r="AB183" s="589"/>
      <c r="AC183" s="1799"/>
      <c r="AD183" s="1799"/>
      <c r="AE183" s="589" t="s">
        <v>586</v>
      </c>
      <c r="AF183" s="589"/>
      <c r="AG183" s="47"/>
      <c r="AH183" s="49"/>
      <c r="AI183" s="589"/>
      <c r="AJ183" s="47"/>
      <c r="AK183" s="589"/>
      <c r="AL183" s="1046"/>
      <c r="AM183" s="50"/>
    </row>
    <row r="184" spans="2:39" ht="13.5">
      <c r="B184" s="149"/>
      <c r="C184" s="49"/>
      <c r="D184" s="589"/>
      <c r="E184" s="589"/>
      <c r="F184" s="589"/>
      <c r="G184" s="47"/>
      <c r="H184" s="49"/>
      <c r="I184" s="589"/>
      <c r="J184" s="589"/>
      <c r="K184" s="49"/>
      <c r="L184" s="589"/>
      <c r="M184" s="589"/>
      <c r="N184" s="49"/>
      <c r="O184" s="589"/>
      <c r="P184" s="589"/>
      <c r="Q184" s="49"/>
      <c r="R184" s="589" t="s">
        <v>1115</v>
      </c>
      <c r="S184" s="589"/>
      <c r="T184" s="589"/>
      <c r="U184" s="589"/>
      <c r="V184" s="589"/>
      <c r="W184" s="1799"/>
      <c r="X184" s="1799"/>
      <c r="Y184" s="589" t="s">
        <v>586</v>
      </c>
      <c r="Z184" s="589"/>
      <c r="AA184" s="589"/>
      <c r="AB184" s="589"/>
      <c r="AC184" s="589"/>
      <c r="AD184" s="589"/>
      <c r="AE184" s="589"/>
      <c r="AF184" s="589"/>
      <c r="AG184" s="47"/>
      <c r="AH184" s="49"/>
      <c r="AI184" s="589"/>
      <c r="AJ184" s="47"/>
      <c r="AK184" s="589"/>
      <c r="AL184" s="1046"/>
      <c r="AM184" s="50"/>
    </row>
    <row r="185" spans="2:39" ht="14.25">
      <c r="B185" s="149"/>
      <c r="C185" s="49"/>
      <c r="D185" s="589"/>
      <c r="E185" s="589"/>
      <c r="F185" s="589"/>
      <c r="G185" s="47"/>
      <c r="H185" s="49"/>
      <c r="I185" s="589"/>
      <c r="J185" s="589"/>
      <c r="K185" s="49"/>
      <c r="L185" s="589"/>
      <c r="M185" s="589"/>
      <c r="N185" s="49"/>
      <c r="O185" s="589"/>
      <c r="P185" s="589"/>
      <c r="Q185" s="49"/>
      <c r="R185" s="589" t="s">
        <v>1116</v>
      </c>
      <c r="S185" s="589"/>
      <c r="T185" s="589"/>
      <c r="U185" s="589"/>
      <c r="V185" s="589"/>
      <c r="W185" s="589"/>
      <c r="X185" s="589"/>
      <c r="Y185" s="589"/>
      <c r="Z185" s="589"/>
      <c r="AA185" s="68" t="s">
        <v>8</v>
      </c>
      <c r="AB185" s="589" t="s">
        <v>897</v>
      </c>
      <c r="AC185" s="589"/>
      <c r="AD185" s="68" t="s">
        <v>8</v>
      </c>
      <c r="AE185" s="589" t="s">
        <v>898</v>
      </c>
      <c r="AF185" s="589"/>
      <c r="AG185" s="47"/>
      <c r="AH185" s="49"/>
      <c r="AI185" s="589"/>
      <c r="AJ185" s="47"/>
      <c r="AK185" s="589"/>
      <c r="AL185" s="1046"/>
      <c r="AM185" s="50"/>
    </row>
    <row r="186" spans="2:39" ht="14.25">
      <c r="B186" s="149"/>
      <c r="C186" s="49"/>
      <c r="D186" s="589"/>
      <c r="E186" s="589"/>
      <c r="F186" s="589"/>
      <c r="G186" s="47"/>
      <c r="H186" s="49"/>
      <c r="I186" s="589"/>
      <c r="J186" s="589"/>
      <c r="K186" s="49"/>
      <c r="L186" s="589"/>
      <c r="M186" s="589"/>
      <c r="N186" s="49"/>
      <c r="O186" s="589"/>
      <c r="P186" s="589"/>
      <c r="Q186" s="49"/>
      <c r="R186" s="589" t="s">
        <v>1117</v>
      </c>
      <c r="S186" s="589"/>
      <c r="T186" s="589"/>
      <c r="U186" s="589"/>
      <c r="V186" s="589"/>
      <c r="W186" s="589"/>
      <c r="X186" s="589"/>
      <c r="Y186" s="589"/>
      <c r="Z186" s="589"/>
      <c r="AA186" s="68" t="s">
        <v>8</v>
      </c>
      <c r="AB186" s="589" t="s">
        <v>897</v>
      </c>
      <c r="AC186" s="589"/>
      <c r="AD186" s="68" t="s">
        <v>8</v>
      </c>
      <c r="AE186" s="589" t="s">
        <v>898</v>
      </c>
      <c r="AF186" s="589"/>
      <c r="AG186" s="47"/>
      <c r="AH186" s="49"/>
      <c r="AI186" s="589"/>
      <c r="AJ186" s="47"/>
      <c r="AK186" s="589"/>
      <c r="AL186" s="1046"/>
      <c r="AM186" s="50"/>
    </row>
    <row r="187" spans="2:39" ht="14.25">
      <c r="B187" s="149"/>
      <c r="C187" s="49"/>
      <c r="D187" s="589"/>
      <c r="E187" s="589"/>
      <c r="F187" s="589"/>
      <c r="G187" s="47"/>
      <c r="H187" s="49"/>
      <c r="I187" s="589"/>
      <c r="J187" s="589"/>
      <c r="K187" s="49"/>
      <c r="L187" s="589"/>
      <c r="M187" s="589"/>
      <c r="N187" s="49"/>
      <c r="O187" s="589"/>
      <c r="P187" s="589"/>
      <c r="Q187" s="49"/>
      <c r="R187" s="589" t="s">
        <v>1118</v>
      </c>
      <c r="S187" s="589"/>
      <c r="T187" s="589"/>
      <c r="U187" s="589"/>
      <c r="V187" s="589"/>
      <c r="W187" s="589"/>
      <c r="X187" s="589"/>
      <c r="Y187" s="589"/>
      <c r="Z187" s="589"/>
      <c r="AA187" s="68" t="s">
        <v>8</v>
      </c>
      <c r="AB187" s="589" t="s">
        <v>897</v>
      </c>
      <c r="AC187" s="589"/>
      <c r="AD187" s="68" t="s">
        <v>8</v>
      </c>
      <c r="AE187" s="589" t="s">
        <v>898</v>
      </c>
      <c r="AF187" s="589"/>
      <c r="AG187" s="47"/>
      <c r="AH187" s="49"/>
      <c r="AI187" s="589"/>
      <c r="AJ187" s="47"/>
      <c r="AK187" s="589"/>
      <c r="AL187" s="1046"/>
      <c r="AM187" s="50"/>
    </row>
    <row r="188" spans="2:39" ht="14.25">
      <c r="B188" s="149"/>
      <c r="C188" s="49"/>
      <c r="D188" s="589"/>
      <c r="E188" s="589"/>
      <c r="F188" s="589"/>
      <c r="G188" s="47"/>
      <c r="H188" s="49"/>
      <c r="I188" s="589"/>
      <c r="J188" s="589"/>
      <c r="K188" s="49"/>
      <c r="L188" s="589"/>
      <c r="M188" s="589"/>
      <c r="N188" s="49"/>
      <c r="O188" s="589"/>
      <c r="P188" s="589"/>
      <c r="Q188" s="49"/>
      <c r="R188" s="589" t="s">
        <v>1119</v>
      </c>
      <c r="S188" s="589"/>
      <c r="T188" s="589"/>
      <c r="U188" s="68" t="s">
        <v>8</v>
      </c>
      <c r="V188" s="589" t="s">
        <v>897</v>
      </c>
      <c r="W188" s="589"/>
      <c r="X188" s="68" t="s">
        <v>8</v>
      </c>
      <c r="Y188" s="589" t="s">
        <v>1121</v>
      </c>
      <c r="Z188" s="589"/>
      <c r="AA188" s="589"/>
      <c r="AB188" s="589"/>
      <c r="AC188" s="589"/>
      <c r="AD188" s="589"/>
      <c r="AE188" s="589"/>
      <c r="AF188" s="589"/>
      <c r="AG188" s="47"/>
      <c r="AH188" s="49"/>
      <c r="AI188" s="589"/>
      <c r="AJ188" s="47"/>
      <c r="AK188" s="589"/>
      <c r="AL188" s="1046"/>
      <c r="AM188" s="50"/>
    </row>
    <row r="189" spans="2:39" ht="14.25">
      <c r="B189" s="149"/>
      <c r="C189" s="49"/>
      <c r="D189" s="589"/>
      <c r="E189" s="589"/>
      <c r="F189" s="589"/>
      <c r="G189" s="47"/>
      <c r="H189" s="49"/>
      <c r="I189" s="589"/>
      <c r="J189" s="589"/>
      <c r="K189" s="49"/>
      <c r="L189" s="589"/>
      <c r="M189" s="589"/>
      <c r="N189" s="49"/>
      <c r="O189" s="589"/>
      <c r="P189" s="589"/>
      <c r="Q189" s="49"/>
      <c r="R189" s="589" t="s">
        <v>1120</v>
      </c>
      <c r="S189" s="589"/>
      <c r="T189" s="589"/>
      <c r="U189" s="68" t="s">
        <v>8</v>
      </c>
      <c r="V189" s="589" t="s">
        <v>897</v>
      </c>
      <c r="W189" s="589"/>
      <c r="X189" s="68" t="s">
        <v>8</v>
      </c>
      <c r="Y189" s="589" t="s">
        <v>898</v>
      </c>
      <c r="Z189" s="589"/>
      <c r="AA189" s="589"/>
      <c r="AB189" s="589"/>
      <c r="AC189" s="589"/>
      <c r="AD189" s="589"/>
      <c r="AE189" s="589"/>
      <c r="AF189" s="589"/>
      <c r="AG189" s="47"/>
      <c r="AH189" s="49"/>
      <c r="AI189" s="589"/>
      <c r="AJ189" s="47"/>
      <c r="AK189" s="589"/>
      <c r="AL189" s="1046"/>
      <c r="AM189" s="50"/>
    </row>
    <row r="190" spans="2:39" ht="14.25">
      <c r="B190" s="149"/>
      <c r="C190" s="49"/>
      <c r="D190" s="589"/>
      <c r="E190" s="589"/>
      <c r="F190" s="589"/>
      <c r="G190" s="47"/>
      <c r="H190" s="49"/>
      <c r="I190" s="589"/>
      <c r="J190" s="589"/>
      <c r="K190" s="49"/>
      <c r="L190" s="589"/>
      <c r="M190" s="589"/>
      <c r="N190" s="49"/>
      <c r="O190" s="589"/>
      <c r="P190" s="589"/>
      <c r="Q190" s="49"/>
      <c r="R190" s="589" t="s">
        <v>1082</v>
      </c>
      <c r="S190" s="589"/>
      <c r="T190" s="589"/>
      <c r="U190" s="68" t="s">
        <v>8</v>
      </c>
      <c r="V190" s="589" t="s">
        <v>1106</v>
      </c>
      <c r="W190" s="589"/>
      <c r="X190" s="589"/>
      <c r="Y190" s="68" t="s">
        <v>8</v>
      </c>
      <c r="Z190" s="589" t="s">
        <v>1107</v>
      </c>
      <c r="AA190" s="589"/>
      <c r="AB190" s="589"/>
      <c r="AC190" s="68" t="s">
        <v>8</v>
      </c>
      <c r="AD190" s="589" t="s">
        <v>1122</v>
      </c>
      <c r="AE190" s="589"/>
      <c r="AF190" s="589"/>
      <c r="AG190" s="47"/>
      <c r="AH190" s="49"/>
      <c r="AI190" s="589"/>
      <c r="AJ190" s="47"/>
      <c r="AK190" s="589"/>
      <c r="AL190" s="1046"/>
      <c r="AM190" s="50"/>
    </row>
    <row r="191" spans="2:39" ht="15" thickBot="1">
      <c r="B191" s="149"/>
      <c r="C191" s="151"/>
      <c r="D191" s="885" t="str">
        <f>D163</f>
        <v>□</v>
      </c>
      <c r="E191" s="148" t="str">
        <f>E163</f>
        <v>該当なし</v>
      </c>
      <c r="F191" s="148"/>
      <c r="G191" s="355"/>
      <c r="H191" s="151"/>
      <c r="I191" s="148"/>
      <c r="J191" s="148"/>
      <c r="K191" s="609" t="s">
        <v>8</v>
      </c>
      <c r="L191" s="2059" t="s">
        <v>141</v>
      </c>
      <c r="M191" s="2060"/>
      <c r="N191" s="151"/>
      <c r="O191" s="148"/>
      <c r="P191" s="148"/>
      <c r="Q191" s="151"/>
      <c r="R191" s="2250" t="s">
        <v>1124</v>
      </c>
      <c r="S191" s="2250"/>
      <c r="T191" s="2250"/>
      <c r="U191" s="2250"/>
      <c r="V191" s="2250"/>
      <c r="W191" s="2250"/>
      <c r="X191" s="2250"/>
      <c r="Y191" s="2250"/>
      <c r="Z191" s="2251"/>
      <c r="AA191" s="2251"/>
      <c r="AB191" s="2251"/>
      <c r="AC191" s="148" t="s">
        <v>586</v>
      </c>
      <c r="AD191" s="148"/>
      <c r="AE191" s="148"/>
      <c r="AF191" s="148"/>
      <c r="AG191" s="355"/>
      <c r="AH191" s="49"/>
      <c r="AI191" s="1052"/>
      <c r="AJ191" s="47"/>
      <c r="AK191" s="148"/>
      <c r="AL191" s="1045"/>
      <c r="AM191" s="152"/>
    </row>
    <row r="192" spans="2:46" ht="14.25" customHeight="1">
      <c r="B192" s="1089"/>
      <c r="C192" s="1058" t="s">
        <v>8</v>
      </c>
      <c r="D192" s="1399" t="s">
        <v>1258</v>
      </c>
      <c r="E192" s="1399"/>
      <c r="F192" s="1399"/>
      <c r="G192" s="1400"/>
      <c r="H192" s="1403"/>
      <c r="I192" s="1404"/>
      <c r="J192" s="1405"/>
      <c r="K192" s="1418" t="s">
        <v>1259</v>
      </c>
      <c r="L192" s="1419"/>
      <c r="M192" s="1419"/>
      <c r="N192" s="1419"/>
      <c r="O192" s="1419"/>
      <c r="P192" s="1420"/>
      <c r="Q192" s="600" t="s">
        <v>8</v>
      </c>
      <c r="R192" s="1059" t="s">
        <v>1316</v>
      </c>
      <c r="S192" s="1060"/>
      <c r="T192" s="1060"/>
      <c r="U192" s="1060"/>
      <c r="V192" s="1060"/>
      <c r="W192" s="1060"/>
      <c r="X192" s="1061"/>
      <c r="Y192" s="1062"/>
      <c r="Z192" s="1062"/>
      <c r="AA192" s="1062"/>
      <c r="AB192" s="1062"/>
      <c r="AC192" s="1062"/>
      <c r="AD192" s="1062"/>
      <c r="AE192" s="1062"/>
      <c r="AF192" s="1062"/>
      <c r="AG192" s="1062"/>
      <c r="AH192" s="1171"/>
      <c r="AI192" s="1427"/>
      <c r="AJ192" s="1428"/>
      <c r="AK192" s="1378" t="s">
        <v>95</v>
      </c>
      <c r="AL192" s="1379"/>
      <c r="AM192" s="1380"/>
      <c r="AT192" s="34" t="s">
        <v>1265</v>
      </c>
    </row>
    <row r="193" spans="2:46" ht="13.5">
      <c r="B193" s="1057"/>
      <c r="C193" s="1063"/>
      <c r="D193" s="1401"/>
      <c r="E193" s="1401"/>
      <c r="F193" s="1401"/>
      <c r="G193" s="1402"/>
      <c r="H193" s="1381" t="s">
        <v>1261</v>
      </c>
      <c r="I193" s="1382"/>
      <c r="J193" s="1383"/>
      <c r="K193" s="1421" t="s">
        <v>162</v>
      </c>
      <c r="L193" s="1422"/>
      <c r="M193" s="1422"/>
      <c r="N193" s="1422"/>
      <c r="O193" s="1422"/>
      <c r="P193" s="1423"/>
      <c r="Q193" s="1144"/>
      <c r="R193" s="1064" t="s">
        <v>1302</v>
      </c>
      <c r="S193" s="1065"/>
      <c r="T193" s="1065"/>
      <c r="U193" s="1065"/>
      <c r="V193" s="1065"/>
      <c r="W193" s="1065"/>
      <c r="X193" s="1066"/>
      <c r="Y193" s="1067"/>
      <c r="Z193" s="1067"/>
      <c r="AA193" s="1067"/>
      <c r="AB193" s="1067"/>
      <c r="AC193" s="1067"/>
      <c r="AD193" s="1067"/>
      <c r="AE193" s="1067"/>
      <c r="AF193" s="1067"/>
      <c r="AG193" s="1067"/>
      <c r="AH193" s="1171"/>
      <c r="AI193" s="1427"/>
      <c r="AJ193" s="1428"/>
      <c r="AK193" s="1390" t="s">
        <v>161</v>
      </c>
      <c r="AL193" s="1391"/>
      <c r="AM193" s="1392"/>
      <c r="AT193" s="34" t="s">
        <v>1261</v>
      </c>
    </row>
    <row r="194" spans="2:46" ht="14.25" customHeight="1">
      <c r="B194" s="1057"/>
      <c r="C194" s="1354" t="s">
        <v>1304</v>
      </c>
      <c r="D194" s="1355"/>
      <c r="E194" s="1355"/>
      <c r="F194" s="1355"/>
      <c r="G194" s="1356"/>
      <c r="H194" s="1068"/>
      <c r="I194" s="1069"/>
      <c r="J194" s="1070"/>
      <c r="K194" s="1071"/>
      <c r="L194" s="1072"/>
      <c r="M194" s="1072"/>
      <c r="N194" s="1072"/>
      <c r="O194" s="1072"/>
      <c r="P194" s="1073"/>
      <c r="Q194" s="1144"/>
      <c r="R194" s="1064"/>
      <c r="S194" s="1065"/>
      <c r="T194" s="1065"/>
      <c r="U194" s="1065"/>
      <c r="V194" s="1065"/>
      <c r="W194" s="1065"/>
      <c r="X194" s="1066"/>
      <c r="Y194" s="1067"/>
      <c r="Z194" s="1067"/>
      <c r="AA194" s="1067"/>
      <c r="AB194" s="1067"/>
      <c r="AC194" s="1067"/>
      <c r="AD194" s="1067"/>
      <c r="AE194" s="1067"/>
      <c r="AF194" s="1067"/>
      <c r="AG194" s="1067"/>
      <c r="AH194" s="1171"/>
      <c r="AI194" s="1427"/>
      <c r="AJ194" s="1428"/>
      <c r="AK194" s="1390"/>
      <c r="AL194" s="1391"/>
      <c r="AM194" s="1392"/>
      <c r="AT194" s="34" t="s">
        <v>1266</v>
      </c>
    </row>
    <row r="195" spans="2:46" ht="14.25" thickBot="1">
      <c r="B195" s="1074"/>
      <c r="C195" s="1775"/>
      <c r="D195" s="1776"/>
      <c r="E195" s="1776"/>
      <c r="F195" s="1776"/>
      <c r="G195" s="1777"/>
      <c r="H195" s="1078"/>
      <c r="I195" s="1079"/>
      <c r="J195" s="1080"/>
      <c r="K195" s="1081"/>
      <c r="L195" s="1082"/>
      <c r="M195" s="1082"/>
      <c r="N195" s="1083"/>
      <c r="O195" s="1083"/>
      <c r="P195" s="1084"/>
      <c r="Q195" s="1145"/>
      <c r="R195" s="1086"/>
      <c r="S195" s="1086"/>
      <c r="T195" s="1086"/>
      <c r="U195" s="1086"/>
      <c r="V195" s="1086"/>
      <c r="W195" s="1086"/>
      <c r="X195" s="1087"/>
      <c r="Y195" s="1088"/>
      <c r="Z195" s="1088"/>
      <c r="AA195" s="1088"/>
      <c r="AB195" s="1088"/>
      <c r="AC195" s="1088"/>
      <c r="AD195" s="1088"/>
      <c r="AE195" s="1088"/>
      <c r="AF195" s="1088"/>
      <c r="AG195" s="1088"/>
      <c r="AH195" s="1172"/>
      <c r="AI195" s="1429"/>
      <c r="AJ195" s="1430"/>
      <c r="AK195" s="1424"/>
      <c r="AL195" s="1425"/>
      <c r="AM195" s="1426"/>
      <c r="AT195" s="34" t="s">
        <v>1267</v>
      </c>
    </row>
    <row r="196" spans="2:39" ht="13.5">
      <c r="B196" s="589"/>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89"/>
      <c r="AL196" s="1046"/>
      <c r="AM196" s="589"/>
    </row>
    <row r="197" spans="2:39" ht="13.5">
      <c r="B197" s="589"/>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89"/>
      <c r="AL197" s="1046"/>
      <c r="AM197" s="589"/>
    </row>
    <row r="198" spans="2:39" ht="13.5">
      <c r="B198" s="589"/>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89"/>
      <c r="AL198" s="1046"/>
      <c r="AM198" s="589"/>
    </row>
    <row r="199" spans="2:39" ht="13.5">
      <c r="B199" s="589"/>
      <c r="C199" s="589"/>
      <c r="D199" s="589"/>
      <c r="E199" s="589"/>
      <c r="F199" s="589"/>
      <c r="G199" s="589"/>
      <c r="H199" s="589"/>
      <c r="I199" s="589"/>
      <c r="J199" s="589"/>
      <c r="K199" s="589"/>
      <c r="L199" s="589"/>
      <c r="M199" s="589"/>
      <c r="N199" s="589"/>
      <c r="O199" s="589"/>
      <c r="P199" s="589"/>
      <c r="Q199" s="589"/>
      <c r="R199" s="589"/>
      <c r="S199" s="589"/>
      <c r="T199" s="589"/>
      <c r="U199" s="589"/>
      <c r="V199" s="589"/>
      <c r="W199" s="589"/>
      <c r="X199" s="589"/>
      <c r="Y199" s="589"/>
      <c r="Z199" s="589"/>
      <c r="AA199" s="589"/>
      <c r="AB199" s="589"/>
      <c r="AC199" s="589"/>
      <c r="AD199" s="589"/>
      <c r="AE199" s="589"/>
      <c r="AF199" s="589"/>
      <c r="AG199" s="589"/>
      <c r="AH199" s="589"/>
      <c r="AI199" s="589"/>
      <c r="AJ199" s="589"/>
      <c r="AK199" s="589"/>
      <c r="AL199" s="1046"/>
      <c r="AM199" s="589"/>
    </row>
    <row r="200" ht="13.5">
      <c r="J200"/>
    </row>
    <row r="201" ht="13.5">
      <c r="J201"/>
    </row>
    <row r="202" ht="13.5">
      <c r="J202"/>
    </row>
    <row r="203" ht="13.5">
      <c r="J203"/>
    </row>
    <row r="204" ht="13.5">
      <c r="J204"/>
    </row>
    <row r="205" ht="13.5">
      <c r="J205"/>
    </row>
    <row r="206" ht="13.5">
      <c r="J206"/>
    </row>
    <row r="207" ht="13.5">
      <c r="J207"/>
    </row>
    <row r="208" ht="13.5">
      <c r="J208"/>
    </row>
    <row r="209" ht="13.5">
      <c r="J209"/>
    </row>
    <row r="210" ht="13.5">
      <c r="J210"/>
    </row>
    <row r="211" ht="13.5">
      <c r="J211"/>
    </row>
    <row r="212" ht="13.5">
      <c r="J212"/>
    </row>
    <row r="213" ht="13.5">
      <c r="J213"/>
    </row>
    <row r="214" ht="13.5">
      <c r="J214"/>
    </row>
    <row r="215" ht="13.5">
      <c r="J215"/>
    </row>
    <row r="216" ht="13.5">
      <c r="J216"/>
    </row>
    <row r="217" ht="13.5">
      <c r="J217"/>
    </row>
    <row r="218" ht="13.5">
      <c r="J218"/>
    </row>
    <row r="219" ht="13.5">
      <c r="J219"/>
    </row>
    <row r="220" ht="13.5">
      <c r="J220"/>
    </row>
    <row r="221" ht="13.5">
      <c r="J221"/>
    </row>
    <row r="222" ht="13.5">
      <c r="J222"/>
    </row>
    <row r="223" ht="13.5">
      <c r="J223"/>
    </row>
    <row r="224" ht="13.5">
      <c r="J224"/>
    </row>
    <row r="225" ht="13.5">
      <c r="J225"/>
    </row>
    <row r="226" ht="13.5">
      <c r="J226"/>
    </row>
    <row r="227" ht="13.5">
      <c r="J227"/>
    </row>
    <row r="228" ht="13.5">
      <c r="J228"/>
    </row>
    <row r="229" ht="13.5">
      <c r="J229"/>
    </row>
    <row r="230" ht="13.5">
      <c r="J230"/>
    </row>
    <row r="231" ht="13.5">
      <c r="J231"/>
    </row>
    <row r="232" ht="13.5">
      <c r="J232"/>
    </row>
    <row r="233" ht="13.5">
      <c r="J233"/>
    </row>
    <row r="234" ht="13.5">
      <c r="J234"/>
    </row>
    <row r="235" ht="13.5">
      <c r="J235"/>
    </row>
    <row r="236" ht="13.5">
      <c r="J236"/>
    </row>
    <row r="237" ht="13.5">
      <c r="J237"/>
    </row>
    <row r="238" ht="13.5">
      <c r="J238"/>
    </row>
    <row r="239" ht="13.5">
      <c r="J239"/>
    </row>
    <row r="240" ht="13.5">
      <c r="J240"/>
    </row>
    <row r="241" ht="13.5">
      <c r="J241"/>
    </row>
    <row r="242" ht="13.5">
      <c r="J242"/>
    </row>
    <row r="243" ht="13.5">
      <c r="J243"/>
    </row>
    <row r="244" ht="13.5">
      <c r="J244"/>
    </row>
    <row r="245" ht="13.5">
      <c r="J245"/>
    </row>
    <row r="246" ht="13.5">
      <c r="J246"/>
    </row>
    <row r="247" ht="13.5">
      <c r="J247"/>
    </row>
    <row r="248" ht="13.5">
      <c r="J248"/>
    </row>
    <row r="249" ht="13.5">
      <c r="J249"/>
    </row>
    <row r="250" ht="13.5">
      <c r="J250"/>
    </row>
    <row r="251" ht="13.5">
      <c r="J251"/>
    </row>
    <row r="252" ht="13.5">
      <c r="J252"/>
    </row>
    <row r="253" ht="13.5">
      <c r="J253"/>
    </row>
    <row r="254" ht="13.5">
      <c r="J254"/>
    </row>
    <row r="255" ht="13.5">
      <c r="J255"/>
    </row>
    <row r="256" ht="13.5">
      <c r="J256"/>
    </row>
    <row r="257" ht="13.5">
      <c r="J257"/>
    </row>
    <row r="258" ht="13.5">
      <c r="J258"/>
    </row>
    <row r="259" ht="13.5">
      <c r="J259"/>
    </row>
    <row r="260" ht="13.5">
      <c r="J260"/>
    </row>
  </sheetData>
  <sheetProtection/>
  <mergeCells count="257">
    <mergeCell ref="AI192:AJ192"/>
    <mergeCell ref="AK192:AM192"/>
    <mergeCell ref="AI193:AJ193"/>
    <mergeCell ref="AK193:AM195"/>
    <mergeCell ref="AI194:AJ194"/>
    <mergeCell ref="AI195:AJ195"/>
    <mergeCell ref="D192:G193"/>
    <mergeCell ref="H192:J192"/>
    <mergeCell ref="K192:P192"/>
    <mergeCell ref="H193:J193"/>
    <mergeCell ref="K193:P193"/>
    <mergeCell ref="C194:G195"/>
    <mergeCell ref="R191:Y191"/>
    <mergeCell ref="Z191:AB191"/>
    <mergeCell ref="L191:M191"/>
    <mergeCell ref="L163:M163"/>
    <mergeCell ref="Y179:AA179"/>
    <mergeCell ref="B164:M164"/>
    <mergeCell ref="N164:AA164"/>
    <mergeCell ref="Y180:AA180"/>
    <mergeCell ref="V182:W182"/>
    <mergeCell ref="C168:G172"/>
    <mergeCell ref="K167:M167"/>
    <mergeCell ref="N167:P167"/>
    <mergeCell ref="N169:P169"/>
    <mergeCell ref="V183:W183"/>
    <mergeCell ref="AC183:AD183"/>
    <mergeCell ref="W184:X184"/>
    <mergeCell ref="Y171:Z171"/>
    <mergeCell ref="AD171:AE171"/>
    <mergeCell ref="AA171:AC171"/>
    <mergeCell ref="AI170:AJ170"/>
    <mergeCell ref="AI171:AJ171"/>
    <mergeCell ref="AI172:AJ172"/>
    <mergeCell ref="AK167:AM167"/>
    <mergeCell ref="AI168:AJ168"/>
    <mergeCell ref="AK168:AM170"/>
    <mergeCell ref="AI169:AJ169"/>
    <mergeCell ref="AH166:AJ166"/>
    <mergeCell ref="AI167:AJ167"/>
    <mergeCell ref="AI173:AJ173"/>
    <mergeCell ref="AI174:AJ174"/>
    <mergeCell ref="AI175:AJ175"/>
    <mergeCell ref="N172:P174"/>
    <mergeCell ref="AD172:AE172"/>
    <mergeCell ref="X169:Z169"/>
    <mergeCell ref="X170:Z170"/>
    <mergeCell ref="N171:P171"/>
    <mergeCell ref="AB164:AM164"/>
    <mergeCell ref="B165:G165"/>
    <mergeCell ref="H165:J165"/>
    <mergeCell ref="K165:M166"/>
    <mergeCell ref="N165:AJ165"/>
    <mergeCell ref="AK165:AM166"/>
    <mergeCell ref="C166:G166"/>
    <mergeCell ref="H166:J166"/>
    <mergeCell ref="N166:P166"/>
    <mergeCell ref="Q166:AG166"/>
    <mergeCell ref="AE157:AF157"/>
    <mergeCell ref="AA157:AD157"/>
    <mergeCell ref="W157:Y157"/>
    <mergeCell ref="Y156:AA156"/>
    <mergeCell ref="N147:P147"/>
    <mergeCell ref="W147:X147"/>
    <mergeCell ref="N148:P148"/>
    <mergeCell ref="Z149:AE149"/>
    <mergeCell ref="R150:Y150"/>
    <mergeCell ref="Y155:AA155"/>
    <mergeCell ref="U160:W160"/>
    <mergeCell ref="N152:P152"/>
    <mergeCell ref="N153:P153"/>
    <mergeCell ref="N154:P154"/>
    <mergeCell ref="H163:J163"/>
    <mergeCell ref="C115:G119"/>
    <mergeCell ref="E163:G163"/>
    <mergeCell ref="N156:P159"/>
    <mergeCell ref="R151:Y151"/>
    <mergeCell ref="R157:U157"/>
    <mergeCell ref="AB134:AC134"/>
    <mergeCell ref="W135:X135"/>
    <mergeCell ref="Z142:AB142"/>
    <mergeCell ref="R142:Y142"/>
    <mergeCell ref="N160:P163"/>
    <mergeCell ref="AB110:AM110"/>
    <mergeCell ref="AH112:AJ112"/>
    <mergeCell ref="AK115:AM117"/>
    <mergeCell ref="AI115:AJ115"/>
    <mergeCell ref="AI116:AJ116"/>
    <mergeCell ref="AB56:AM56"/>
    <mergeCell ref="W117:Z117"/>
    <mergeCell ref="N116:P116"/>
    <mergeCell ref="N144:P144"/>
    <mergeCell ref="N143:P143"/>
    <mergeCell ref="U143:W143"/>
    <mergeCell ref="N122:P123"/>
    <mergeCell ref="AA123:AE123"/>
    <mergeCell ref="AK111:AM112"/>
    <mergeCell ref="Q112:AG112"/>
    <mergeCell ref="I116:J116"/>
    <mergeCell ref="I117:J117"/>
    <mergeCell ref="K145:M145"/>
    <mergeCell ref="N145:P145"/>
    <mergeCell ref="U145:V145"/>
    <mergeCell ref="AA145:AB145"/>
    <mergeCell ref="V134:W134"/>
    <mergeCell ref="Y130:AA130"/>
    <mergeCell ref="Y131:AA131"/>
    <mergeCell ref="V133:W133"/>
    <mergeCell ref="AI117:AJ117"/>
    <mergeCell ref="AI118:AJ118"/>
    <mergeCell ref="AI114:AJ114"/>
    <mergeCell ref="AI120:AJ120"/>
    <mergeCell ref="AI119:AJ119"/>
    <mergeCell ref="N118:P118"/>
    <mergeCell ref="X118:AB118"/>
    <mergeCell ref="N114:P115"/>
    <mergeCell ref="R114:AG115"/>
    <mergeCell ref="I118:J118"/>
    <mergeCell ref="AI121:AJ121"/>
    <mergeCell ref="B111:G111"/>
    <mergeCell ref="H111:J111"/>
    <mergeCell ref="K111:M112"/>
    <mergeCell ref="N111:AJ111"/>
    <mergeCell ref="N119:P119"/>
    <mergeCell ref="N120:P120"/>
    <mergeCell ref="N121:P121"/>
    <mergeCell ref="K116:M117"/>
    <mergeCell ref="I63:J63"/>
    <mergeCell ref="I114:J114"/>
    <mergeCell ref="K114:M115"/>
    <mergeCell ref="AK114:AM114"/>
    <mergeCell ref="I115:J115"/>
    <mergeCell ref="Y79:AG79"/>
    <mergeCell ref="R78:W78"/>
    <mergeCell ref="S79:W79"/>
    <mergeCell ref="AC95:AF95"/>
    <mergeCell ref="AC94:AF94"/>
    <mergeCell ref="C112:G112"/>
    <mergeCell ref="H112:J112"/>
    <mergeCell ref="N112:P112"/>
    <mergeCell ref="AK59:AM59"/>
    <mergeCell ref="R73:Y73"/>
    <mergeCell ref="N35:P35"/>
    <mergeCell ref="X108:AA108"/>
    <mergeCell ref="AC108:AF108"/>
    <mergeCell ref="R66:Y66"/>
    <mergeCell ref="Z66:AG66"/>
    <mergeCell ref="AK60:AM61"/>
    <mergeCell ref="N108:P109"/>
    <mergeCell ref="N81:P83"/>
    <mergeCell ref="K81:M90"/>
    <mergeCell ref="K94:M99"/>
    <mergeCell ref="N96:P99"/>
    <mergeCell ref="AI64:AJ64"/>
    <mergeCell ref="X95:AA95"/>
    <mergeCell ref="Z91:AG91"/>
    <mergeCell ref="X78:AG78"/>
    <mergeCell ref="X94:AA94"/>
    <mergeCell ref="Q94:U94"/>
    <mergeCell ref="S91:X91"/>
    <mergeCell ref="Z60:AG60"/>
    <mergeCell ref="S80:W80"/>
    <mergeCell ref="Y80:AG80"/>
    <mergeCell ref="AI61:AJ61"/>
    <mergeCell ref="AI62:AJ62"/>
    <mergeCell ref="H58:J58"/>
    <mergeCell ref="N58:P58"/>
    <mergeCell ref="I59:J59"/>
    <mergeCell ref="I60:J60"/>
    <mergeCell ref="R60:Y60"/>
    <mergeCell ref="AH58:AJ58"/>
    <mergeCell ref="I61:J61"/>
    <mergeCell ref="I62:J62"/>
    <mergeCell ref="AI63:AJ63"/>
    <mergeCell ref="K59:M60"/>
    <mergeCell ref="N59:P61"/>
    <mergeCell ref="AI59:AJ59"/>
    <mergeCell ref="Z73:AG73"/>
    <mergeCell ref="B57:G57"/>
    <mergeCell ref="H57:J57"/>
    <mergeCell ref="K57:M58"/>
    <mergeCell ref="N57:AJ57"/>
    <mergeCell ref="AF59:AG59"/>
    <mergeCell ref="AI60:AJ60"/>
    <mergeCell ref="Q3:AG3"/>
    <mergeCell ref="C6:G8"/>
    <mergeCell ref="AH3:AJ3"/>
    <mergeCell ref="AI5:AJ5"/>
    <mergeCell ref="Z5:AE5"/>
    <mergeCell ref="H55:J55"/>
    <mergeCell ref="I5:J5"/>
    <mergeCell ref="I6:J6"/>
    <mergeCell ref="I7:J7"/>
    <mergeCell ref="AK57:AM58"/>
    <mergeCell ref="AK6:AM7"/>
    <mergeCell ref="AI9:AJ9"/>
    <mergeCell ref="AI10:AJ10"/>
    <mergeCell ref="AC53:AG53"/>
    <mergeCell ref="C58:G58"/>
    <mergeCell ref="Q58:AG58"/>
    <mergeCell ref="I8:J8"/>
    <mergeCell ref="I9:J9"/>
    <mergeCell ref="AF14:AG14"/>
    <mergeCell ref="AK2:AM3"/>
    <mergeCell ref="K5:M6"/>
    <mergeCell ref="N5:P7"/>
    <mergeCell ref="H3:J3"/>
    <mergeCell ref="N3:P3"/>
    <mergeCell ref="C3:G3"/>
    <mergeCell ref="AI6:AJ6"/>
    <mergeCell ref="AI7:AJ7"/>
    <mergeCell ref="AA4:AJ4"/>
    <mergeCell ref="AK5:AM5"/>
    <mergeCell ref="AF16:AG16"/>
    <mergeCell ref="S19:Z19"/>
    <mergeCell ref="S20:Z20"/>
    <mergeCell ref="B2:G2"/>
    <mergeCell ref="H2:J2"/>
    <mergeCell ref="K2:M3"/>
    <mergeCell ref="N2:AJ2"/>
    <mergeCell ref="AI8:AJ8"/>
    <mergeCell ref="K35:M35"/>
    <mergeCell ref="K11:M11"/>
    <mergeCell ref="N11:P14"/>
    <mergeCell ref="AA14:AB14"/>
    <mergeCell ref="AA10:AB10"/>
    <mergeCell ref="AA22:AB22"/>
    <mergeCell ref="AD38:AE38"/>
    <mergeCell ref="AD39:AE39"/>
    <mergeCell ref="V40:W40"/>
    <mergeCell ref="N42:P42"/>
    <mergeCell ref="Z43:AF43"/>
    <mergeCell ref="U28:V28"/>
    <mergeCell ref="AC28:AD28"/>
    <mergeCell ref="U29:V29"/>
    <mergeCell ref="N31:P34"/>
    <mergeCell ref="R31:AG34"/>
    <mergeCell ref="AH1:AM1"/>
    <mergeCell ref="B1:M1"/>
    <mergeCell ref="N1:AA1"/>
    <mergeCell ref="B56:M56"/>
    <mergeCell ref="N56:AA56"/>
    <mergeCell ref="L47:M47"/>
    <mergeCell ref="N37:P37"/>
    <mergeCell ref="V39:W39"/>
    <mergeCell ref="V38:W38"/>
    <mergeCell ref="V37:W37"/>
    <mergeCell ref="B110:M110"/>
    <mergeCell ref="N110:AA110"/>
    <mergeCell ref="K48:M48"/>
    <mergeCell ref="N48:P49"/>
    <mergeCell ref="AA49:AB49"/>
    <mergeCell ref="N46:P46"/>
    <mergeCell ref="N47:P47"/>
    <mergeCell ref="C60:G62"/>
    <mergeCell ref="N85:P87"/>
    <mergeCell ref="N94:P95"/>
  </mergeCells>
  <conditionalFormatting sqref="C5:AM55">
    <cfRule type="expression" priority="5" dxfId="0" stopIfTrue="1">
      <formula>$A$5=FALSE</formula>
    </cfRule>
  </conditionalFormatting>
  <conditionalFormatting sqref="C59:AM109">
    <cfRule type="expression" priority="4" dxfId="0" stopIfTrue="1">
      <formula>$A$59=FALSE</formula>
    </cfRule>
  </conditionalFormatting>
  <conditionalFormatting sqref="C114:AM163">
    <cfRule type="expression" priority="3" dxfId="0" stopIfTrue="1">
      <formula>$A$114=FALSE</formula>
    </cfRule>
  </conditionalFormatting>
  <conditionalFormatting sqref="C167:AM191">
    <cfRule type="expression" priority="2" dxfId="0" stopIfTrue="1">
      <formula>$A$167=FALSE</formula>
    </cfRule>
  </conditionalFormatting>
  <dataValidations count="7">
    <dataValidation type="list" allowBlank="1" showInputMessage="1" showErrorMessage="1" sqref="W167:W168 K163 AB168 AA185:AA187 X188:X189 U188:U190 Y190 AC190 AD185:AD187 T178 X178 AB178 R174:R176 W172 Z172 AD167 Z157 H114:H118 X158 AC158 D163 Q114 V157 Y154 Q154 X152:X153 U152:U154 Z150:Z151 AC150:AC151 AB148 V148:V149 AA136:AA138 X119:X120 AA116 V116 AB12:AB13 Q35:Q36 Q116 R7:R8 V7:V8 AD7 X9 AA9 R15 AE14 R23:R25 T26 AE16 R17:R21 AE19:AE20 Q30:Q31 V41:V43 Z41:Z42 AA44:AA45 AE44:AE45 V46:V48 Z46:Z48 Z50 Y54:Y55 W52 R52:R53 Q192 Z7 K47 X79:X80 R79:R80 R74:R76 W94:W96 S92:S93 W108 AB108 V81:V89 H5:H9 Z74:Z75 R61:R64 Z61:Z63 Z67 R67 R69:R71 Z69:Z70 AB94:AB95 R105:R107 Y91 R91 R98:R103 Q122 U123 X123 R125:R127 T129 X129 AB129 AC119:AC120 X139:X140 U139:U141 Y141 AC141 AD136:AD138 K191 C192">
      <formula1>"■,□"</formula1>
    </dataValidation>
    <dataValidation type="list" allowBlank="1" showInputMessage="1" showErrorMessage="1" sqref="AB52:AB55">
      <formula1>"■,□"</formula1>
    </dataValidation>
    <dataValidation type="list" allowBlank="1" showInputMessage="1" showErrorMessage="1" sqref="AH167:AH175 AH5:AH10 AH114:AH121 AH59:AH64">
      <formula1>"■,□,　"</formula1>
    </dataValidation>
    <dataValidation type="list" allowBlank="1" showInputMessage="1" showErrorMessage="1" sqref="H163:J163 H55:J55">
      <formula1>評価方法</formula1>
    </dataValidation>
    <dataValidation type="list" allowBlank="1" showInputMessage="1" showErrorMessage="1" sqref="H193:J193">
      <formula1>$AT$192:$AT$195</formula1>
    </dataValidation>
    <dataValidation type="list" allowBlank="1" showInputMessage="1" showErrorMessage="1" sqref="H194:J194">
      <formula1>$AT$104:$AT$107</formula1>
    </dataValidation>
    <dataValidation type="list" allowBlank="1" showInputMessage="1" showErrorMessage="1" sqref="AH192:AH195">
      <formula1>"　,■,□"</formula1>
    </dataValidation>
  </dataValidations>
  <printOptions/>
  <pageMargins left="0.5905511811023623" right="0" top="0.5118110236220472" bottom="0.5118110236220472" header="0.31496062992125984" footer="0.31496062992125984"/>
  <pageSetup horizontalDpi="600" verticalDpi="600" orientation="portrait" paperSize="9" scale="97" r:id="rId2"/>
  <rowBreaks count="3" manualBreakCount="3">
    <brk id="55" min="1" max="37" man="1"/>
    <brk id="109" min="1" max="37" man="1"/>
    <brk id="163" min="1"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ho-13a</dc:creator>
  <cp:keywords/>
  <dc:description/>
  <cp:lastModifiedBy>石原　聡</cp:lastModifiedBy>
  <cp:lastPrinted>2022-08-14T04:35:03Z</cp:lastPrinted>
  <dcterms:created xsi:type="dcterms:W3CDTF">2001-11-01T04:39:45Z</dcterms:created>
  <dcterms:modified xsi:type="dcterms:W3CDTF">2023-04-28T07:18:01Z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